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7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9" sheetId="6" r:id="rId6"/>
    <sheet name="стр.10" sheetId="7" r:id="rId7"/>
    <sheet name="стр.11" sheetId="8" r:id="rId8"/>
  </sheets>
  <definedNames>
    <definedName name="_xlnm.Print_Area" localSheetId="0">'стр.1'!$A$1:$DA$48</definedName>
    <definedName name="_xlnm.Print_Area" localSheetId="1">'стр.2'!$A$1:$DA$33</definedName>
    <definedName name="_xlnm.Print_Area" localSheetId="4">'стр.5'!$A$1:$DA$24</definedName>
  </definedNames>
  <calcPr fullCalcOnLoad="1"/>
</workbook>
</file>

<file path=xl/sharedStrings.xml><?xml version="1.0" encoding="utf-8"?>
<sst xmlns="http://schemas.openxmlformats.org/spreadsheetml/2006/main" count="288" uniqueCount="179">
  <si>
    <t>Наименование расходов</t>
  </si>
  <si>
    <t>Место назначения</t>
  </si>
  <si>
    <t>Суточные при служебных командировках</t>
  </si>
  <si>
    <t>Пособие на ребенка</t>
  </si>
  <si>
    <t>Единица измерения</t>
  </si>
  <si>
    <t>мин.</t>
  </si>
  <si>
    <t>Оплата проезда при служебных командировках</t>
  </si>
  <si>
    <t>Наименование
расходов</t>
  </si>
  <si>
    <t>Количество договоров</t>
  </si>
  <si>
    <t>Количество</t>
  </si>
  <si>
    <t>Количество человеко-дней</t>
  </si>
  <si>
    <t>Количество месяцев</t>
  </si>
  <si>
    <t>Объем информации (гигабайт в год)</t>
  </si>
  <si>
    <t>РАСЧЕТЫ</t>
  </si>
  <si>
    <t>к бюджетной смете</t>
  </si>
  <si>
    <t xml:space="preserve">на </t>
  </si>
  <si>
    <t xml:space="preserve"> год</t>
  </si>
  <si>
    <t>КОДЫ</t>
  </si>
  <si>
    <t>Наименование учреждения</t>
  </si>
  <si>
    <t>Наименование бюджета</t>
  </si>
  <si>
    <t>по ОКПО</t>
  </si>
  <si>
    <t>по ОКТМО</t>
  </si>
  <si>
    <t>I. КОСГУ 211 "Заработная плата"</t>
  </si>
  <si>
    <t>Оплата по окладам (должностным окладам), ставкам заработной платы, всего</t>
  </si>
  <si>
    <t>в том числе:</t>
  </si>
  <si>
    <t>1) Компенсационные выплаты, 
всего</t>
  </si>
  <si>
    <t>2) Стимулирующие выплаты, 
всего</t>
  </si>
  <si>
    <t>ИТОГО:</t>
  </si>
  <si>
    <t>II. КОСГУ 213 "Начисления на выплаты по оплате труда"</t>
  </si>
  <si>
    <t xml:space="preserve">Размер начислений на выплаты по оплате труда </t>
  </si>
  <si>
    <t xml:space="preserve">в соответствии с действующими на дату составления </t>
  </si>
  <si>
    <t>сметы нормативными правовыми актами</t>
  </si>
  <si>
    <t>ВСЕГО ПО ВИДУ РАСХОДОВ 111:</t>
  </si>
  <si>
    <t>I. КОСГУ 212 "Прочие выплаты"</t>
  </si>
  <si>
    <t>Коли-чество коман-дировок</t>
  </si>
  <si>
    <t>Числен-ность команди-рованных работников</t>
  </si>
  <si>
    <t>Количество
суток пребы-вания
в команди-ровке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</si>
  <si>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Размер суточных в соответствии с действующими на дату составления сметы нормативными правовыми актами.</t>
    </r>
  </si>
  <si>
    <t>Количество платежей в год</t>
  </si>
  <si>
    <t>Численность работников, использующих право на компенсацию (пособие)</t>
  </si>
  <si>
    <t>II. КОСГУ 222 "Транспортные услуги"</t>
  </si>
  <si>
    <t>Числен-ность команди-рованных работников за год</t>
  </si>
  <si>
    <t>III. КОСГУ 226 "Прочие работы, услуги"</t>
  </si>
  <si>
    <t>Наем жилых помещений при служебных командировках</t>
  </si>
  <si>
    <t>ВСЕГО ПО ВИДУ РАСХОДОВ 112:</t>
  </si>
  <si>
    <t>I. КОСГУ 221 "Услуги связи"</t>
  </si>
  <si>
    <t>1. Услуги телефонной связи и электронной почты</t>
  </si>
  <si>
    <t>Абонентская оплата за номер</t>
  </si>
  <si>
    <t>Повременная оплата междугородных, международных и местных телефонных соединений</t>
  </si>
  <si>
    <t>ед.</t>
  </si>
  <si>
    <t>Коли-чество платежей
в год</t>
  </si>
  <si>
    <t>2. Услуги Интернета</t>
  </si>
  <si>
    <t>Подключение и использование сети Интернет</t>
  </si>
  <si>
    <t>шт.</t>
  </si>
  <si>
    <t>I. КОСГУ 225 "Работы, услуги по содержанию имущества"</t>
  </si>
  <si>
    <t>Вид расходов 243 "Закупка товаров, работ, услуг в целях капитального ремонта</t>
  </si>
  <si>
    <t>II. КОСГУ 226 "Прочие работы, услуги"</t>
  </si>
  <si>
    <t>Наименование расходов по БК</t>
  </si>
  <si>
    <t>ВСЕГО ПО ВИДУ РАСХОДОВ 243:</t>
  </si>
  <si>
    <t>Оплата услуг за пусконаладочные работы, техническое обслуживание, ремонт оборудования, инженерных систем, коммуникаций, всего</t>
  </si>
  <si>
    <t>и т.д.</t>
  </si>
  <si>
    <t>Оплата иных услуг на основании заключаемых договоров, в т.ч. оплата труда внештатных сотрудников</t>
  </si>
  <si>
    <t>ВСЕГО ПО ВИДУ РАСХОДОВ 244:</t>
  </si>
  <si>
    <t>I. КОСГУ 290 "Прочие расходы"</t>
  </si>
  <si>
    <t>Транспортный налог</t>
  </si>
  <si>
    <t>Оплата услуг за пусконаладочные работы, техническое обслуживание, ремонт оборудования</t>
  </si>
  <si>
    <t xml:space="preserve">к Порядку составления, утверждения и ведения бюджетных смет </t>
  </si>
  <si>
    <t xml:space="preserve">администрации МО Сертолово и казенных учреждений, </t>
  </si>
  <si>
    <t>находящихся в ведении  администрации МО Сертолово,</t>
  </si>
  <si>
    <t>утвержденному постановлением  администрации МО Сертолово</t>
  </si>
  <si>
    <t>от ________ 2015  № __</t>
  </si>
  <si>
    <t>Единица измерения: рубль</t>
  </si>
  <si>
    <t>Сумма в месяц (согласно штатному расписанию)</t>
  </si>
  <si>
    <t>Сумма
(гр. 2 х гр. 3)</t>
  </si>
  <si>
    <t>Оплата по должностным окладам</t>
  </si>
  <si>
    <t>1) Надбавки, всего</t>
  </si>
  <si>
    <t>за выслугу лет</t>
  </si>
  <si>
    <t>2) Премии, всего</t>
  </si>
  <si>
    <t>ВСЕГО ПО ВИДУ РАСХОДОВ 121:</t>
  </si>
  <si>
    <t>Сумма (гр. 3 х гр. 4 * х
гр. 5 х 0,1 *)</t>
  </si>
  <si>
    <t>Размер компенсации (пособия)</t>
  </si>
  <si>
    <t>Сумма
(гр. 2 х гр. 3 х
гр. 4)</t>
  </si>
  <si>
    <t>Средняя стоимость проезда
в одну сторону</t>
  </si>
  <si>
    <t>Сумма
(гр. 3 х гр. 4 х
гр. 5 х 2)</t>
  </si>
  <si>
    <t>Стоимость проживания
за 1 сутки</t>
  </si>
  <si>
    <t>Сумма
(гр. 3 х гр. 4 х
гр. 5)</t>
  </si>
  <si>
    <t xml:space="preserve">Коли-чество </t>
  </si>
  <si>
    <t>Стоимость 
за единицу</t>
  </si>
  <si>
    <t>Пересылка почтовых отправлений</t>
  </si>
  <si>
    <t>Приобретение почтовых марок и маркированных конвертов</t>
  </si>
  <si>
    <t>Услуги за предоставление доступа и использование линий связи, передачу данных по каналам связи</t>
  </si>
  <si>
    <t>Оплата сотовой связи</t>
  </si>
  <si>
    <t>Стоимость услуг</t>
  </si>
  <si>
    <t>Средняя 
стоимость
за единицу</t>
  </si>
  <si>
    <t>Сумма
(гр. 3 х гр. 4)</t>
  </si>
  <si>
    <t>Подписка на периодические издания (газеты, журналы)</t>
  </si>
  <si>
    <t>Изготовление (приобретение) бланков</t>
  </si>
  <si>
    <t>Услуги по поддержке программного продукта -программа 1С</t>
  </si>
  <si>
    <t>Приобретение неисключительных (пользовательских) прав на программное обеспечение</t>
  </si>
  <si>
    <t>Сумма</t>
  </si>
  <si>
    <t>Приобретение поздравительных открыток</t>
  </si>
  <si>
    <t>Приобретение почетных грамот, благодарственных писем</t>
  </si>
  <si>
    <t>Средняя стоимость</t>
  </si>
  <si>
    <t>Цена за 
единицу</t>
  </si>
  <si>
    <t>Приобретение медикаментов, посуды, строительных, хозяйственных материалов, канцелярских принадлежностей и прочих материальных запасов, всего</t>
  </si>
  <si>
    <t>Сумма
(гр. 2 х гр. 3 + 
гр. 4)</t>
  </si>
  <si>
    <t xml:space="preserve">Стоимость
аренды канала
</t>
  </si>
  <si>
    <t xml:space="preserve">Стоимость
1 гигабайта
</t>
  </si>
  <si>
    <t>Сумма (гр. 2 х гр. 3)</t>
  </si>
  <si>
    <t>Приложение № 4</t>
  </si>
  <si>
    <t>Размер компенсации (пособия),
руб.</t>
  </si>
  <si>
    <t>Средняя стоимость проезда
в одну сторону,руб.</t>
  </si>
  <si>
    <t>Стоимость проживания
за 1 сутки,
руб.</t>
  </si>
  <si>
    <t>Уплата штрафов, пеней за несвоевременную уплату налогов и сборов</t>
  </si>
  <si>
    <t>Стоимость услуги</t>
  </si>
  <si>
    <t>Стоимость в соответствии с локальными сметными 
расчетами</t>
  </si>
  <si>
    <t xml:space="preserve">Служебные разъезды </t>
  </si>
  <si>
    <t>х</t>
  </si>
  <si>
    <t>Капитальный ремонт, всего</t>
  </si>
  <si>
    <t>в т.ч. по объектам:</t>
  </si>
  <si>
    <t xml:space="preserve">   и т.д.</t>
  </si>
  <si>
    <t>в т.ч. по группам объектов:</t>
  </si>
  <si>
    <t>в т.ч.:</t>
  </si>
  <si>
    <t>Сумма
(гр. 3 х гр. 4 х 
гр. 5)</t>
  </si>
  <si>
    <t>Заправка картриджей (шт.)</t>
  </si>
  <si>
    <t>Услуги по диспансеризации (чел.)</t>
  </si>
  <si>
    <t>Оплата услуг вневедомственной, пожарной охраны</t>
  </si>
  <si>
    <t xml:space="preserve">   в т.ч.:</t>
  </si>
  <si>
    <t>Оплата услуг по обучению на курсах повышения квалификации, подготовки и переподготовки специалистов (чел.)</t>
  </si>
  <si>
    <t>II. КОСГУ 223 "Коммунальные услуги"</t>
  </si>
  <si>
    <t>III. КОСГУ 224 "Арендная плата за пользование имуществом"</t>
  </si>
  <si>
    <t xml:space="preserve">Единица измерения    
</t>
  </si>
  <si>
    <t xml:space="preserve">кВ/час </t>
  </si>
  <si>
    <t xml:space="preserve">гКал </t>
  </si>
  <si>
    <t xml:space="preserve">куб. м </t>
  </si>
  <si>
    <t xml:space="preserve">Количество потребления в год    
</t>
  </si>
  <si>
    <t xml:space="preserve">Тариф (стоимость за единицу измерения),
   руб.    
</t>
  </si>
  <si>
    <t xml:space="preserve">Количество зданий, помещений, транспортных средств   
</t>
  </si>
  <si>
    <t xml:space="preserve">Средняя стоимость в месяц 1 кв.м (1 ед.автотранспорта)
</t>
  </si>
  <si>
    <t xml:space="preserve">Период предоставления услуг (количество месяцев)
</t>
  </si>
  <si>
    <t xml:space="preserve"> Площадь арендуемых помещений,   
 (кв. м)  
</t>
  </si>
  <si>
    <t>IV. КОСГУ 225 "Работы, услуги по содержанию имущества"</t>
  </si>
  <si>
    <t>V. КОСГУ 226 "Прочие работы, услуги"</t>
  </si>
  <si>
    <r>
      <t>*</t>
    </r>
    <r>
      <rPr>
        <sz val="9"/>
        <rFont val="Times New Roman"/>
        <family val="1"/>
      </rPr>
      <t>По другим кодам видов расходов расчет расходов производится аналогично в разрезе КОСГУ</t>
    </r>
  </si>
  <si>
    <t>Вид расходов 111 "Фонд оплаты труда казенных учреждений и взносы по обязательному социальному страхованию "</t>
  </si>
  <si>
    <t>Вид расходов 112 "Иные выплаты персоналу казенных учреждений, за исключением фонда оплаты труда"</t>
  </si>
  <si>
    <t>Вид расходов 121 "Фонд оплаты труда государственных (муниципальных) органов и взносы по обязательному социальному страхованию"</t>
  </si>
  <si>
    <t>Вид расходов 122 "Иные выплаты персоналу государственных (муниципальных) органов, за исключением фонда оплаты труда"</t>
  </si>
  <si>
    <t>ВСЕГО ПО ВИДУ РАСХОДОВ 122:</t>
  </si>
  <si>
    <t>государственного (муниципального) имущества"</t>
  </si>
  <si>
    <t>Вид расходов 244 "Прочая закупка товаров, работ и услуг для обеспечения государственных (муниципальных) нужд</t>
  </si>
  <si>
    <t>ВСЕГО ПО ВИДУ РАСХОДОВ 852:</t>
  </si>
  <si>
    <t>Вид расходов 853 "Уплата иных платежей"</t>
  </si>
  <si>
    <t>ВСЕГО ПО ВИДУ РАСХОДОВ 853:*</t>
  </si>
  <si>
    <t>Вид расходов 852 "Уплата прочих налогов, сборов"</t>
  </si>
  <si>
    <t>Платежи в форме паевых, членских и иных взносов (расшифровать)</t>
  </si>
  <si>
    <t>Плата за загрязнение окружающей среды</t>
  </si>
  <si>
    <t>Оплата сборов, государственных пошлин</t>
  </si>
  <si>
    <t>Сумма (гр. 3 х гр. 4 х
гр. 5 х 0,1 *)</t>
  </si>
  <si>
    <t>ВСЕГО ПО ВИДУ РАСХОДОВ 414:</t>
  </si>
  <si>
    <t>I. КОСГУ 310 "Работы, услуги по содержанию имущества"</t>
  </si>
  <si>
    <t>Строительство (реконструкция) объектов  муниципальной собственности, всего</t>
  </si>
  <si>
    <t>Строительный надзор</t>
  </si>
  <si>
    <t>Монтажные, пусконаладочные и иные неразрывно связанные со строящимися объектами работы (расшифровать)</t>
  </si>
  <si>
    <t>Вид расходов 414 "Бюджетные инвестиции в объекты капитального строительства государственной (муниципальной) собственности</t>
  </si>
  <si>
    <t xml:space="preserve">Проектные и изыскательские работы </t>
  </si>
  <si>
    <t>VIII. КОСГУ 340 "Увеличение стоимости материальных запасов"</t>
  </si>
  <si>
    <t>VII. КОСГУ 310 "Увеличение стоимости основных средств"</t>
  </si>
  <si>
    <t>VI. КОСГУ 290 "Прочие расходы"</t>
  </si>
  <si>
    <t>Приобретение ПК, коммуникационного оборудования, копировально-множительной техники и т.д. всего (ед.)</t>
  </si>
  <si>
    <t>Приобретение машин, оборудования, инструментов, транспортных средств, инвентаря, библиотечного фонда и прочих основных средств, всего (ед.)</t>
  </si>
  <si>
    <t>Приобретение комплектующих, запчастей и расходных материалов к ПК, средствам связи, оргтехнике, всего</t>
  </si>
  <si>
    <t xml:space="preserve">Оплата услуг за содержание в чистоте помещений, дворов, иного имущества, </t>
  </si>
  <si>
    <t>Оплата услуг по страхованию гражданской ответственности владельцев транспортных средств</t>
  </si>
  <si>
    <t>Приобретение и обновление справочно-информационных баз данных</t>
  </si>
  <si>
    <r>
      <t xml:space="preserve">Арендная плата за пользование имуществом   </t>
    </r>
    <r>
      <rPr>
        <sz val="9"/>
        <rFont val="Times New Roman"/>
        <family val="1"/>
      </rPr>
      <t>(расшифровать)</t>
    </r>
  </si>
  <si>
    <t>Оплата потребления электроэнергии</t>
  </si>
  <si>
    <t>Оплата потребления теплоэнергии</t>
  </si>
  <si>
    <t>Оплата потребления воды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</si>
</sst>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7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 vertical="top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 vertical="top" wrapText="1" shrinkToFit="1"/>
    </xf>
    <xf numFmtId="0" fontId="7" fillId="0" borderId="4" xfId="0" applyFont="1" applyBorder="1" applyAlignment="1">
      <alignment horizontal="right" vertical="top" wrapText="1" shrinkToFit="1"/>
    </xf>
    <xf numFmtId="0" fontId="7" fillId="0" borderId="5" xfId="0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49" fontId="7" fillId="0" borderId="4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 wrapText="1" shrinkToFit="1"/>
    </xf>
    <xf numFmtId="0" fontId="7" fillId="0" borderId="0" xfId="0" applyFont="1" applyBorder="1" applyAlignment="1">
      <alignment horizontal="right" vertical="top" wrapText="1" shrinkToFi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4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 wrapText="1" shrinkToFi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vertical="top" shrinkToFit="1"/>
    </xf>
    <xf numFmtId="3" fontId="2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right" wrapText="1"/>
    </xf>
    <xf numFmtId="0" fontId="7" fillId="0" borderId="4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4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shrinkToFit="1"/>
    </xf>
    <xf numFmtId="3" fontId="2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3" fontId="3" fillId="0" borderId="10" xfId="0" applyNumberFormat="1" applyFont="1" applyFill="1" applyBorder="1" applyAlignment="1">
      <alignment horizontal="center" vertical="top"/>
    </xf>
    <xf numFmtId="3" fontId="3" fillId="0" borderId="8" xfId="0" applyNumberFormat="1" applyFont="1" applyFill="1" applyBorder="1" applyAlignment="1">
      <alignment horizontal="center" vertical="top"/>
    </xf>
    <xf numFmtId="3" fontId="3" fillId="0" borderId="2" xfId="0" applyNumberFormat="1" applyFont="1" applyFill="1" applyBorder="1" applyAlignment="1">
      <alignment horizontal="center" vertical="top"/>
    </xf>
    <xf numFmtId="3" fontId="3" fillId="0" borderId="4" xfId="0" applyNumberFormat="1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top"/>
    </xf>
    <xf numFmtId="3" fontId="3" fillId="0" borderId="3" xfId="0" applyNumberFormat="1" applyFont="1" applyFill="1" applyBorder="1" applyAlignment="1">
      <alignment horizontal="center" vertical="top"/>
    </xf>
    <xf numFmtId="3" fontId="3" fillId="0" borderId="7" xfId="0" applyNumberFormat="1" applyFont="1" applyFill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center" vertical="top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top"/>
    </xf>
    <xf numFmtId="3" fontId="7" fillId="0" borderId="8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indent="3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49" fontId="2" fillId="0" borderId="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8" xfId="0" applyNumberFormat="1" applyFont="1" applyBorder="1" applyAlignment="1">
      <alignment horizontal="center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3" fontId="7" fillId="0" borderId="8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0" fontId="3" fillId="0" borderId="8" xfId="0" applyFont="1" applyBorder="1" applyAlignment="1">
      <alignment horizontal="left" vertical="top" wrapText="1" shrinkToFit="1"/>
    </xf>
    <xf numFmtId="0" fontId="3" fillId="0" borderId="1" xfId="0" applyFont="1" applyBorder="1" applyAlignment="1">
      <alignment horizontal="center" vertical="top" shrinkToFit="1"/>
    </xf>
    <xf numFmtId="0" fontId="3" fillId="0" borderId="10" xfId="0" applyFont="1" applyBorder="1" applyAlignment="1">
      <alignment horizontal="center" vertical="top" shrinkToFit="1"/>
    </xf>
    <xf numFmtId="0" fontId="3" fillId="0" borderId="8" xfId="0" applyFont="1" applyBorder="1" applyAlignment="1">
      <alignment horizontal="center" vertical="top" shrinkToFit="1"/>
    </xf>
    <xf numFmtId="0" fontId="3" fillId="0" borderId="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0" fontId="3" fillId="0" borderId="8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top"/>
    </xf>
    <xf numFmtId="3" fontId="11" fillId="0" borderId="10" xfId="0" applyNumberFormat="1" applyFont="1" applyFill="1" applyBorder="1" applyAlignment="1">
      <alignment horizontal="center" vertical="top"/>
    </xf>
    <xf numFmtId="3" fontId="11" fillId="0" borderId="8" xfId="0" applyNumberFormat="1" applyFont="1" applyFill="1" applyBorder="1" applyAlignment="1">
      <alignment horizontal="center" vertical="top"/>
    </xf>
    <xf numFmtId="3" fontId="11" fillId="0" borderId="2" xfId="0" applyNumberFormat="1" applyFont="1" applyFill="1" applyBorder="1" applyAlignment="1">
      <alignment horizontal="center" vertical="top"/>
    </xf>
    <xf numFmtId="3" fontId="11" fillId="0" borderId="4" xfId="0" applyNumberFormat="1" applyFont="1" applyFill="1" applyBorder="1" applyAlignment="1">
      <alignment horizontal="center" vertical="top"/>
    </xf>
    <xf numFmtId="3" fontId="11" fillId="0" borderId="5" xfId="0" applyNumberFormat="1" applyFont="1" applyFill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3" fontId="11" fillId="0" borderId="3" xfId="0" applyNumberFormat="1" applyFont="1" applyFill="1" applyBorder="1" applyAlignment="1">
      <alignment horizontal="center" vertical="top"/>
    </xf>
    <xf numFmtId="3" fontId="11" fillId="0" borderId="7" xfId="0" applyNumberFormat="1" applyFont="1" applyFill="1" applyBorder="1" applyAlignment="1">
      <alignment horizontal="center" vertical="top"/>
    </xf>
    <xf numFmtId="3" fontId="11" fillId="0" borderId="9" xfId="0" applyNumberFormat="1" applyFont="1" applyFill="1" applyBorder="1" applyAlignment="1">
      <alignment horizontal="center" vertical="top"/>
    </xf>
    <xf numFmtId="0" fontId="10" fillId="0" borderId="5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8" xfId="0" applyNumberFormat="1" applyFont="1" applyFill="1" applyBorder="1" applyAlignment="1">
      <alignment horizontal="center" vertical="top"/>
    </xf>
    <xf numFmtId="3" fontId="11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center" vertical="top"/>
    </xf>
    <xf numFmtId="3" fontId="11" fillId="0" borderId="8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10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3" fontId="3" fillId="0" borderId="1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3" fontId="11" fillId="0" borderId="2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9" xfId="0" applyFont="1" applyBorder="1" applyAlignment="1">
      <alignment horizontal="center" shrinkToFit="1"/>
    </xf>
    <xf numFmtId="0" fontId="3" fillId="0" borderId="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8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8"/>
  <sheetViews>
    <sheetView zoomScaleSheetLayoutView="100" workbookViewId="0" topLeftCell="A29">
      <selection activeCell="CC47" sqref="CC47"/>
    </sheetView>
  </sheetViews>
  <sheetFormatPr defaultColWidth="9.00390625" defaultRowHeight="12.75"/>
  <cols>
    <col min="1" max="29" width="0.875" style="3" customWidth="1"/>
    <col min="30" max="40" width="1.37890625" style="3" customWidth="1"/>
    <col min="41" max="65" width="0.875" style="3" customWidth="1"/>
    <col min="66" max="78" width="0.6171875" style="3" customWidth="1"/>
    <col min="79" max="16384" width="0.875" style="3" customWidth="1"/>
  </cols>
  <sheetData>
    <row r="1" spans="42:95" s="41" customFormat="1" ht="12.75" customHeight="1">
      <c r="AP1" s="42" t="s">
        <v>109</v>
      </c>
      <c r="CO1" s="42"/>
      <c r="CP1" s="42"/>
      <c r="CQ1" s="42"/>
    </row>
    <row r="2" spans="42:95" s="41" customFormat="1" ht="12.75" customHeight="1">
      <c r="AP2" s="42" t="s">
        <v>66</v>
      </c>
      <c r="CO2" s="42"/>
      <c r="CP2" s="42"/>
      <c r="CQ2" s="42"/>
    </row>
    <row r="3" spans="42:95" s="41" customFormat="1" ht="12.75" customHeight="1">
      <c r="AP3" s="42" t="s">
        <v>67</v>
      </c>
      <c r="CO3" s="42"/>
      <c r="CP3" s="42"/>
      <c r="CQ3" s="42"/>
    </row>
    <row r="4" spans="42:95" s="41" customFormat="1" ht="12.75" customHeight="1">
      <c r="AP4" s="42" t="s">
        <v>68</v>
      </c>
      <c r="CO4" s="42"/>
      <c r="CP4" s="42"/>
      <c r="CQ4" s="42"/>
    </row>
    <row r="5" spans="42:95" s="41" customFormat="1" ht="12.75" customHeight="1">
      <c r="AP5" s="42" t="s">
        <v>69</v>
      </c>
      <c r="CO5" s="42"/>
      <c r="CP5" s="42"/>
      <c r="CQ5" s="42"/>
    </row>
    <row r="6" spans="42:95" s="41" customFormat="1" ht="12.75" customHeight="1">
      <c r="AP6" s="42" t="s">
        <v>70</v>
      </c>
      <c r="CO6" s="42"/>
      <c r="CP6" s="42"/>
      <c r="CQ6" s="42"/>
    </row>
    <row r="7" s="1" customFormat="1" ht="10.5" customHeight="1"/>
    <row r="8" ht="12" customHeight="1"/>
    <row r="9" spans="1:105" s="2" customFormat="1" ht="14.25" customHeight="1">
      <c r="A9" s="78" t="s">
        <v>13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</row>
    <row r="10" ht="4.5" customHeight="1"/>
    <row r="11" spans="1:105" s="2" customFormat="1" ht="14.25" customHeight="1">
      <c r="A11" s="78" t="s">
        <v>14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</row>
    <row r="12" spans="42:53" s="2" customFormat="1" ht="14.25" customHeight="1">
      <c r="AP12" s="7" t="s">
        <v>15</v>
      </c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2" t="s">
        <v>16</v>
      </c>
    </row>
    <row r="13" spans="47:57" s="2" customFormat="1" ht="14.25" customHeight="1">
      <c r="AU13" s="7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88:105" s="4" customFormat="1" ht="21.75" customHeight="1">
      <c r="CJ14" s="79" t="s">
        <v>17</v>
      </c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76"/>
    </row>
    <row r="15" spans="1:105" s="4" customFormat="1" ht="15">
      <c r="A15" s="9" t="s">
        <v>18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U15" s="4" t="s">
        <v>20</v>
      </c>
      <c r="CJ15" s="75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7"/>
    </row>
    <row r="16" spans="88:105" s="4" customFormat="1" ht="6" customHeight="1">
      <c r="CJ16" s="98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100"/>
    </row>
    <row r="17" spans="1:105" s="4" customFormat="1" ht="15">
      <c r="A17" s="9" t="s">
        <v>19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9"/>
      <c r="BU17" s="4" t="s">
        <v>21</v>
      </c>
      <c r="CJ17" s="75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7"/>
    </row>
    <row r="18" spans="88:105" s="4" customFormat="1" ht="6" customHeight="1">
      <c r="CJ18" s="98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100"/>
    </row>
    <row r="19" spans="1:105" s="4" customFormat="1" ht="15">
      <c r="A19" s="127" t="s">
        <v>71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CJ19" s="129">
        <v>383</v>
      </c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1"/>
    </row>
    <row r="20" s="4" customFormat="1" ht="15"/>
    <row r="21" spans="1:105" ht="31.5" customHeight="1">
      <c r="A21" s="132" t="s">
        <v>144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</row>
    <row r="22" ht="12.75" customHeight="1"/>
    <row r="23" spans="1:105" ht="13.5" customHeight="1">
      <c r="A23" s="102" t="s">
        <v>22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</row>
    <row r="24" ht="12.75" customHeight="1"/>
    <row r="25" spans="1:105" s="24" customFormat="1" ht="75" customHeight="1">
      <c r="A25" s="118" t="s">
        <v>0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20"/>
      <c r="AO25" s="118" t="s">
        <v>72</v>
      </c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20"/>
      <c r="BI25" s="118" t="s">
        <v>11</v>
      </c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20"/>
      <c r="CA25" s="118" t="s">
        <v>108</v>
      </c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20"/>
    </row>
    <row r="26" spans="1:105" s="24" customFormat="1" ht="14.25" customHeight="1">
      <c r="A26" s="121">
        <v>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3"/>
      <c r="AO26" s="121">
        <v>2</v>
      </c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3"/>
      <c r="BI26" s="121">
        <v>3</v>
      </c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3"/>
      <c r="CA26" s="121">
        <v>4</v>
      </c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3"/>
    </row>
    <row r="27" spans="1:105" s="24" customFormat="1" ht="45" customHeight="1">
      <c r="A27" s="11"/>
      <c r="B27" s="82" t="s">
        <v>23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3"/>
      <c r="AO27" s="84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6"/>
      <c r="BI27" s="84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  <c r="CA27" s="87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9"/>
    </row>
    <row r="28" spans="2:105" s="14" customFormat="1" ht="15">
      <c r="B28" s="124" t="s">
        <v>24</v>
      </c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124"/>
      <c r="BZ28" s="124"/>
      <c r="CA28" s="124"/>
      <c r="CB28" s="124"/>
      <c r="CC28" s="124"/>
      <c r="CD28" s="124"/>
      <c r="CE28" s="124"/>
      <c r="CF28" s="124"/>
      <c r="CG28" s="124"/>
      <c r="CH28" s="124"/>
      <c r="CI28" s="124"/>
      <c r="CJ28" s="124"/>
      <c r="CK28" s="124"/>
      <c r="CL28" s="124"/>
      <c r="CM28" s="124"/>
      <c r="CN28" s="124"/>
      <c r="CO28" s="124"/>
      <c r="CP28" s="124"/>
      <c r="CQ28" s="124"/>
      <c r="CR28" s="124"/>
      <c r="CS28" s="124"/>
      <c r="CT28" s="124"/>
      <c r="CU28" s="124"/>
      <c r="CV28" s="124"/>
      <c r="CW28" s="124"/>
      <c r="CX28" s="124"/>
      <c r="CY28" s="124"/>
      <c r="CZ28" s="124"/>
      <c r="DA28" s="124"/>
    </row>
    <row r="29" spans="1:105" s="24" customFormat="1" ht="30" customHeight="1">
      <c r="A29" s="11"/>
      <c r="B29" s="82" t="s">
        <v>25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3"/>
      <c r="AO29" s="84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6"/>
      <c r="BI29" s="84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  <c r="CA29" s="87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9"/>
    </row>
    <row r="30" spans="1:105" s="24" customFormat="1" ht="15" customHeight="1">
      <c r="A30" s="12"/>
      <c r="B30" s="125" t="s">
        <v>24</v>
      </c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6"/>
      <c r="AO30" s="112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4"/>
      <c r="BI30" s="112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4"/>
      <c r="CA30" s="90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2"/>
    </row>
    <row r="31" spans="1:105" s="24" customFormat="1" ht="14.25" customHeight="1">
      <c r="A31" s="13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77"/>
      <c r="AO31" s="115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7"/>
      <c r="BI31" s="115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7"/>
      <c r="CA31" s="93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5"/>
    </row>
    <row r="32" spans="1:105" s="24" customFormat="1" ht="14.25" customHeight="1">
      <c r="A32" s="1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84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6"/>
      <c r="BI32" s="84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  <c r="CA32" s="87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9"/>
    </row>
    <row r="33" spans="1:105" s="24" customFormat="1" ht="14.25" customHeight="1">
      <c r="A33" s="1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3"/>
      <c r="AO33" s="84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6"/>
      <c r="BI33" s="84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87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9"/>
    </row>
    <row r="34" spans="1:105" s="24" customFormat="1" ht="30" customHeight="1">
      <c r="A34" s="11"/>
      <c r="B34" s="82" t="s">
        <v>26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3"/>
      <c r="AO34" s="112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4"/>
      <c r="BI34" s="112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4"/>
      <c r="CA34" s="90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2"/>
    </row>
    <row r="35" spans="1:105" s="24" customFormat="1" ht="15" customHeight="1">
      <c r="A35" s="12"/>
      <c r="B35" s="125" t="s">
        <v>24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6"/>
      <c r="AO35" s="112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4"/>
      <c r="BI35" s="112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4"/>
      <c r="CA35" s="90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2"/>
    </row>
    <row r="36" spans="1:105" s="24" customFormat="1" ht="14.25" customHeight="1">
      <c r="A36" s="13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77"/>
      <c r="AO36" s="115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7"/>
      <c r="BI36" s="115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7"/>
      <c r="CA36" s="93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5"/>
    </row>
    <row r="37" spans="1:105" s="24" customFormat="1" ht="14.25" customHeight="1">
      <c r="A37" s="1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3"/>
      <c r="AO37" s="84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6"/>
      <c r="BI37" s="84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  <c r="CA37" s="87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9"/>
    </row>
    <row r="38" spans="1:105" s="24" customFormat="1" ht="14.25" customHeight="1">
      <c r="A38" s="1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3"/>
      <c r="AO38" s="84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6"/>
      <c r="BI38" s="84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  <c r="CA38" s="87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9"/>
    </row>
    <row r="39" spans="1:105" s="24" customFormat="1" ht="14.25" customHeight="1">
      <c r="A39" s="1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3"/>
      <c r="AO39" s="84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6"/>
      <c r="BI39" s="84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  <c r="CA39" s="87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9"/>
    </row>
    <row r="40" spans="1:105" s="36" customFormat="1" ht="15" customHeight="1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 t="s">
        <v>27</v>
      </c>
      <c r="BZ40" s="19"/>
      <c r="CA40" s="109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1"/>
    </row>
    <row r="41" ht="13.5" customHeight="1"/>
    <row r="42" spans="1:105" ht="13.5" customHeight="1">
      <c r="A42" s="102" t="s">
        <v>28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</row>
    <row r="43" s="4" customFormat="1" ht="12.75" customHeight="1"/>
    <row r="44" s="4" customFormat="1" ht="12.75" customHeight="1">
      <c r="A44" s="4" t="s">
        <v>29</v>
      </c>
    </row>
    <row r="45" s="4" customFormat="1" ht="12.75" customHeight="1">
      <c r="A45" s="4" t="s">
        <v>30</v>
      </c>
    </row>
    <row r="46" spans="1:94" s="4" customFormat="1" ht="12.75" customHeight="1">
      <c r="A46" s="4" t="s">
        <v>31</v>
      </c>
      <c r="BM46" s="103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5"/>
    </row>
    <row r="47" s="4" customFormat="1" ht="13.5" customHeight="1"/>
    <row r="48" spans="1:94" s="9" customFormat="1" ht="13.5" customHeight="1">
      <c r="A48" s="102" t="s">
        <v>32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6">
        <f>CA40+BM46</f>
        <v>0</v>
      </c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8"/>
    </row>
  </sheetData>
  <mergeCells count="68">
    <mergeCell ref="A19:AJ19"/>
    <mergeCell ref="AQ12:AZ12"/>
    <mergeCell ref="CJ19:DA19"/>
    <mergeCell ref="B29:AN29"/>
    <mergeCell ref="A21:DA21"/>
    <mergeCell ref="A23:DA23"/>
    <mergeCell ref="BI29:BZ29"/>
    <mergeCell ref="CA29:DA29"/>
    <mergeCell ref="A26:AN26"/>
    <mergeCell ref="AO26:BH26"/>
    <mergeCell ref="B37:AN37"/>
    <mergeCell ref="AO37:BH37"/>
    <mergeCell ref="BI37:BZ37"/>
    <mergeCell ref="B34:AN34"/>
    <mergeCell ref="B35:AN35"/>
    <mergeCell ref="B30:AN30"/>
    <mergeCell ref="CA34:DA34"/>
    <mergeCell ref="AO34:BH34"/>
    <mergeCell ref="BI34:BZ34"/>
    <mergeCell ref="AO30:BH31"/>
    <mergeCell ref="A25:AN25"/>
    <mergeCell ref="AO25:BH25"/>
    <mergeCell ref="BI25:BZ25"/>
    <mergeCell ref="BI30:BZ31"/>
    <mergeCell ref="BI26:BZ26"/>
    <mergeCell ref="AO29:BH29"/>
    <mergeCell ref="B28:DA28"/>
    <mergeCell ref="CA26:DA26"/>
    <mergeCell ref="CA25:DA25"/>
    <mergeCell ref="B27:AN27"/>
    <mergeCell ref="AO27:BH27"/>
    <mergeCell ref="BI27:BZ27"/>
    <mergeCell ref="CA27:DA27"/>
    <mergeCell ref="CA40:DA40"/>
    <mergeCell ref="CA30:DA31"/>
    <mergeCell ref="CA33:DA33"/>
    <mergeCell ref="CA32:DA32"/>
    <mergeCell ref="CA37:DA37"/>
    <mergeCell ref="AO35:BH36"/>
    <mergeCell ref="BI35:BZ36"/>
    <mergeCell ref="A42:DA42"/>
    <mergeCell ref="BM46:CP46"/>
    <mergeCell ref="A48:BL48"/>
    <mergeCell ref="BM48:CP48"/>
    <mergeCell ref="A9:DA9"/>
    <mergeCell ref="CJ14:DA14"/>
    <mergeCell ref="CJ15:DA16"/>
    <mergeCell ref="CJ17:DA18"/>
    <mergeCell ref="AG15:BR15"/>
    <mergeCell ref="AG17:BR17"/>
    <mergeCell ref="A11:DA11"/>
    <mergeCell ref="CA35:DA36"/>
    <mergeCell ref="B36:AN36"/>
    <mergeCell ref="B31:AN31"/>
    <mergeCell ref="B33:AN33"/>
    <mergeCell ref="AO33:BH33"/>
    <mergeCell ref="BI33:BZ33"/>
    <mergeCell ref="B32:AN32"/>
    <mergeCell ref="AO32:BH32"/>
    <mergeCell ref="BI32:BZ32"/>
    <mergeCell ref="B38:AN38"/>
    <mergeCell ref="AO38:BH38"/>
    <mergeCell ref="BI38:BZ38"/>
    <mergeCell ref="CA38:DA38"/>
    <mergeCell ref="B39:AN39"/>
    <mergeCell ref="AO39:BH39"/>
    <mergeCell ref="BI39:BZ39"/>
    <mergeCell ref="CA39:DA3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33"/>
  <sheetViews>
    <sheetView zoomScaleSheetLayoutView="100" workbookViewId="0" topLeftCell="A28">
      <selection activeCell="BM33" sqref="BM33:CP33"/>
    </sheetView>
  </sheetViews>
  <sheetFormatPr defaultColWidth="9.00390625" defaultRowHeight="12.75"/>
  <cols>
    <col min="1" max="77" width="0.875" style="3" customWidth="1"/>
    <col min="78" max="80" width="1.00390625" style="3" customWidth="1"/>
    <col min="81" max="16384" width="0.875" style="3" customWidth="1"/>
  </cols>
  <sheetData>
    <row r="1" spans="1:94" s="9" customFormat="1" ht="3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</row>
    <row r="2" spans="1:105" ht="28.5" customHeight="1">
      <c r="A2" s="132" t="s">
        <v>145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</row>
    <row r="3" ht="12.75" customHeight="1"/>
    <row r="4" spans="1:105" ht="13.5" customHeight="1">
      <c r="A4" s="102" t="s">
        <v>33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</row>
    <row r="5" s="4" customFormat="1" ht="12.75" customHeight="1"/>
    <row r="6" spans="1:105" ht="87.75" customHeight="1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20"/>
      <c r="AE6" s="118" t="s">
        <v>1</v>
      </c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20"/>
      <c r="AV6" s="118" t="s">
        <v>34</v>
      </c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20"/>
      <c r="BH6" s="118" t="s">
        <v>35</v>
      </c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20"/>
      <c r="BU6" s="118" t="s">
        <v>36</v>
      </c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20"/>
      <c r="CH6" s="118" t="s">
        <v>158</v>
      </c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20"/>
    </row>
    <row r="7" spans="1:105" s="24" customFormat="1" ht="15">
      <c r="A7" s="121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3"/>
      <c r="AE7" s="121">
        <v>2</v>
      </c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3"/>
      <c r="AV7" s="121">
        <v>3</v>
      </c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3"/>
      <c r="BH7" s="121">
        <v>4</v>
      </c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3"/>
      <c r="BU7" s="121">
        <v>5</v>
      </c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3"/>
      <c r="CH7" s="121">
        <v>6</v>
      </c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3"/>
    </row>
    <row r="8" spans="1:105" s="24" customFormat="1" ht="30" customHeight="1">
      <c r="A8" s="21"/>
      <c r="B8" s="140" t="s">
        <v>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39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1"/>
      <c r="AV8" s="121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3"/>
      <c r="BH8" s="121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3"/>
      <c r="BU8" s="121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3"/>
      <c r="CH8" s="133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5"/>
    </row>
    <row r="9" spans="1:105" s="24" customFormat="1" ht="14.25" customHeight="1">
      <c r="A9" s="21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1"/>
      <c r="AE9" s="139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121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  <c r="BH9" s="121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3"/>
      <c r="BU9" s="121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3"/>
      <c r="CH9" s="133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5"/>
    </row>
    <row r="10" spans="1:105" s="36" customFormat="1" ht="14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 t="s">
        <v>27</v>
      </c>
      <c r="CG10" s="23"/>
      <c r="CH10" s="136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8"/>
    </row>
    <row r="11" ht="3" customHeight="1"/>
    <row r="12" spans="1:105" s="6" customFormat="1" ht="12" customHeight="1">
      <c r="A12" s="39" t="s">
        <v>37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ht="12.75" customHeight="1"/>
    <row r="14" spans="1:105" s="24" customFormat="1" ht="87.75" customHeight="1">
      <c r="A14" s="118" t="s">
        <v>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0"/>
      <c r="AE14" s="118" t="s">
        <v>39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20"/>
      <c r="AX14" s="118" t="s">
        <v>38</v>
      </c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20"/>
      <c r="BP14" s="118" t="s">
        <v>110</v>
      </c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20"/>
      <c r="CH14" s="118" t="s">
        <v>81</v>
      </c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20"/>
    </row>
    <row r="15" spans="1:105" s="24" customFormat="1" ht="15">
      <c r="A15" s="145">
        <v>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7"/>
      <c r="AE15" s="145">
        <v>2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7"/>
      <c r="AX15" s="145">
        <v>3</v>
      </c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7"/>
      <c r="BP15" s="145">
        <v>4</v>
      </c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7"/>
      <c r="CH15" s="145">
        <v>5</v>
      </c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7"/>
    </row>
    <row r="16" spans="1:105" s="24" customFormat="1" ht="18.75" customHeight="1">
      <c r="A16" s="11"/>
      <c r="B16" s="82" t="s">
        <v>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142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4"/>
      <c r="AX16" s="121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3"/>
      <c r="BP16" s="121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3"/>
      <c r="CH16" s="133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5"/>
    </row>
    <row r="17" ht="12.75" customHeight="1"/>
    <row r="18" spans="1:105" ht="13.5" customHeight="1">
      <c r="A18" s="102" t="s">
        <v>40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</row>
    <row r="19" ht="12.75" customHeight="1"/>
    <row r="20" spans="1:105" s="24" customFormat="1" ht="87.75" customHeight="1">
      <c r="A20" s="118" t="s">
        <v>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20"/>
      <c r="AE20" s="118" t="s">
        <v>1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20"/>
      <c r="AV20" s="118" t="s">
        <v>34</v>
      </c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 t="s">
        <v>41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  <c r="BU20" s="118" t="s">
        <v>111</v>
      </c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20"/>
      <c r="CH20" s="118" t="s">
        <v>83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</row>
    <row r="21" spans="1:105" s="24" customFormat="1" ht="15">
      <c r="A21" s="121">
        <v>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3"/>
      <c r="AE21" s="121">
        <v>2</v>
      </c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3"/>
      <c r="AV21" s="121">
        <v>3</v>
      </c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3"/>
      <c r="BH21" s="121">
        <v>4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3"/>
      <c r="BU21" s="121">
        <v>5</v>
      </c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3"/>
      <c r="CH21" s="121">
        <v>6</v>
      </c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3"/>
    </row>
    <row r="22" spans="1:105" s="24" customFormat="1" ht="30" customHeight="1">
      <c r="A22" s="21"/>
      <c r="B22" s="140" t="s">
        <v>6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1"/>
      <c r="AE22" s="139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1"/>
      <c r="AV22" s="121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3"/>
      <c r="BH22" s="121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3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3"/>
      <c r="CH22" s="133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5"/>
    </row>
    <row r="23" spans="1:105" s="24" customFormat="1" ht="18" customHeight="1">
      <c r="A23" s="40"/>
      <c r="B23" s="140" t="s">
        <v>116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1"/>
      <c r="AE23" s="148" t="s">
        <v>117</v>
      </c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50"/>
      <c r="AV23" s="121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3"/>
      <c r="BH23" s="121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3"/>
      <c r="BU23" s="121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3"/>
      <c r="CH23" s="133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5"/>
    </row>
    <row r="24" spans="1:105" s="36" customFormat="1" ht="14.2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 t="s">
        <v>27</v>
      </c>
      <c r="CG24" s="23"/>
      <c r="CH24" s="136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8"/>
    </row>
    <row r="25" ht="12.75" customHeight="1"/>
    <row r="26" spans="1:105" ht="13.5" customHeight="1">
      <c r="A26" s="102" t="s">
        <v>42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</row>
    <row r="27" ht="12.75" customHeight="1"/>
    <row r="28" spans="1:105" s="24" customFormat="1" ht="60.75" customHeight="1">
      <c r="A28" s="118" t="s">
        <v>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20"/>
      <c r="AE28" s="118" t="s">
        <v>1</v>
      </c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20"/>
      <c r="AV28" s="118" t="s">
        <v>34</v>
      </c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20"/>
      <c r="BH28" s="118" t="s">
        <v>10</v>
      </c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20"/>
      <c r="BU28" s="118" t="s">
        <v>112</v>
      </c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20"/>
      <c r="CH28" s="118" t="s">
        <v>85</v>
      </c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20"/>
    </row>
    <row r="29" spans="1:105" s="24" customFormat="1" ht="15">
      <c r="A29" s="121">
        <v>1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3"/>
      <c r="AE29" s="121">
        <v>2</v>
      </c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3"/>
      <c r="AV29" s="121">
        <v>3</v>
      </c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3"/>
      <c r="BH29" s="121">
        <v>4</v>
      </c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3"/>
      <c r="BU29" s="121">
        <v>5</v>
      </c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3"/>
      <c r="CH29" s="121">
        <v>6</v>
      </c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3"/>
    </row>
    <row r="30" spans="1:105" s="24" customFormat="1" ht="45" customHeight="1">
      <c r="A30" s="139" t="s">
        <v>43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1"/>
      <c r="AE30" s="139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1"/>
      <c r="AV30" s="121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3"/>
      <c r="BH30" s="121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3"/>
      <c r="BU30" s="121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3"/>
      <c r="CH30" s="133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5"/>
    </row>
    <row r="31" spans="1:105" s="36" customFormat="1" ht="14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 t="s">
        <v>27</v>
      </c>
      <c r="CG31" s="23"/>
      <c r="CH31" s="136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8"/>
    </row>
    <row r="32" ht="12.75" customHeight="1"/>
    <row r="33" spans="1:104" s="9" customFormat="1" ht="13.5" customHeight="1">
      <c r="A33" s="102" t="s">
        <v>44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6">
        <f>CH10+CH16+CH24+CH31</f>
        <v>0</v>
      </c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8"/>
      <c r="CQ33" s="10"/>
      <c r="CR33" s="10"/>
      <c r="CS33" s="10"/>
      <c r="CT33" s="10"/>
      <c r="CU33" s="10"/>
      <c r="CV33" s="10"/>
      <c r="CW33" s="10"/>
      <c r="CX33" s="10"/>
      <c r="CY33" s="10"/>
      <c r="CZ33" s="10"/>
    </row>
  </sheetData>
  <mergeCells count="90">
    <mergeCell ref="BU23:CG23"/>
    <mergeCell ref="CH23:DA23"/>
    <mergeCell ref="B23:AD23"/>
    <mergeCell ref="A30:AD30"/>
    <mergeCell ref="AE23:AU23"/>
    <mergeCell ref="AV23:BG23"/>
    <mergeCell ref="BH23:BT23"/>
    <mergeCell ref="BU30:CG30"/>
    <mergeCell ref="AE30:AU30"/>
    <mergeCell ref="AV30:BG30"/>
    <mergeCell ref="BH30:BT30"/>
    <mergeCell ref="A2:DA2"/>
    <mergeCell ref="A4:DA4"/>
    <mergeCell ref="B16:AD16"/>
    <mergeCell ref="A14:AD14"/>
    <mergeCell ref="BP14:CG14"/>
    <mergeCell ref="CH14:DA14"/>
    <mergeCell ref="A15:AD15"/>
    <mergeCell ref="AE15:AW15"/>
    <mergeCell ref="AX15:BO15"/>
    <mergeCell ref="BP15:CG15"/>
    <mergeCell ref="CH15:DA15"/>
    <mergeCell ref="AE14:AW14"/>
    <mergeCell ref="AX14:BO14"/>
    <mergeCell ref="AE16:AW16"/>
    <mergeCell ref="AX16:BO16"/>
    <mergeCell ref="BP16:CG16"/>
    <mergeCell ref="CH16:DA16"/>
    <mergeCell ref="BU21:CG21"/>
    <mergeCell ref="AE20:AU20"/>
    <mergeCell ref="AV20:BG20"/>
    <mergeCell ref="BH20:BT20"/>
    <mergeCell ref="A21:AD21"/>
    <mergeCell ref="AE21:AU21"/>
    <mergeCell ref="AV21:BG21"/>
    <mergeCell ref="BH21:BT21"/>
    <mergeCell ref="AE9:AU9"/>
    <mergeCell ref="AV9:BG9"/>
    <mergeCell ref="CH20:DA20"/>
    <mergeCell ref="A18:DA18"/>
    <mergeCell ref="BH9:BT9"/>
    <mergeCell ref="BU9:CG9"/>
    <mergeCell ref="CH9:DA9"/>
    <mergeCell ref="CH10:DA10"/>
    <mergeCell ref="BU20:CG20"/>
    <mergeCell ref="A20:AD20"/>
    <mergeCell ref="CH7:DA7"/>
    <mergeCell ref="B8:AD8"/>
    <mergeCell ref="AE8:AU8"/>
    <mergeCell ref="AV8:BG8"/>
    <mergeCell ref="BH8:BT8"/>
    <mergeCell ref="BU8:CG8"/>
    <mergeCell ref="AE22:AU22"/>
    <mergeCell ref="AV22:BG22"/>
    <mergeCell ref="A6:AD6"/>
    <mergeCell ref="AE6:AU6"/>
    <mergeCell ref="AV6:BG6"/>
    <mergeCell ref="A7:AD7"/>
    <mergeCell ref="AE7:AU7"/>
    <mergeCell ref="AV7:BG7"/>
    <mergeCell ref="B22:AD22"/>
    <mergeCell ref="B9:AD9"/>
    <mergeCell ref="BH6:BT6"/>
    <mergeCell ref="BU6:CG6"/>
    <mergeCell ref="CH6:DA6"/>
    <mergeCell ref="BH22:BT22"/>
    <mergeCell ref="BU22:CG22"/>
    <mergeCell ref="CH22:DA22"/>
    <mergeCell ref="CH8:DA8"/>
    <mergeCell ref="CH21:DA21"/>
    <mergeCell ref="BH7:BT7"/>
    <mergeCell ref="BU7:CG7"/>
    <mergeCell ref="CH24:DA24"/>
    <mergeCell ref="A26:DA26"/>
    <mergeCell ref="A28:AD28"/>
    <mergeCell ref="AE28:AU28"/>
    <mergeCell ref="AV28:BG28"/>
    <mergeCell ref="BH28:BT28"/>
    <mergeCell ref="BU28:CG28"/>
    <mergeCell ref="CH28:DA28"/>
    <mergeCell ref="BM33:CP33"/>
    <mergeCell ref="A29:AD29"/>
    <mergeCell ref="AE29:AU29"/>
    <mergeCell ref="AV29:BG29"/>
    <mergeCell ref="BH29:BT29"/>
    <mergeCell ref="CH30:DA30"/>
    <mergeCell ref="CH31:DA31"/>
    <mergeCell ref="A33:BL33"/>
    <mergeCell ref="BU29:CG29"/>
    <mergeCell ref="CH29:DA2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A26"/>
  <sheetViews>
    <sheetView workbookViewId="0" topLeftCell="A4">
      <selection activeCell="BM26" sqref="BM26:CP26"/>
    </sheetView>
  </sheetViews>
  <sheetFormatPr defaultColWidth="9.00390625" defaultRowHeight="12.75"/>
  <cols>
    <col min="1" max="16384" width="0.875" style="3" customWidth="1"/>
  </cols>
  <sheetData>
    <row r="1" spans="1:105" ht="30.75" customHeight="1">
      <c r="A1" s="151" t="s">
        <v>146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</row>
    <row r="2" ht="12.75" customHeight="1"/>
    <row r="3" spans="1:105" ht="16.5" customHeight="1">
      <c r="A3" s="78" t="s">
        <v>22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</row>
    <row r="4" ht="12.75" customHeight="1"/>
    <row r="5" spans="1:105" s="24" customFormat="1" ht="75" customHeight="1">
      <c r="A5" s="118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20"/>
      <c r="AO5" s="118" t="s">
        <v>72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20"/>
      <c r="BI5" s="118" t="s">
        <v>11</v>
      </c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20"/>
      <c r="CA5" s="118" t="s">
        <v>73</v>
      </c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20"/>
    </row>
    <row r="6" spans="1:105" s="24" customFormat="1" ht="14.25" customHeight="1">
      <c r="A6" s="121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3"/>
      <c r="AO6" s="121">
        <v>2</v>
      </c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3"/>
      <c r="BI6" s="121">
        <v>3</v>
      </c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3"/>
      <c r="CA6" s="121">
        <v>4</v>
      </c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3"/>
    </row>
    <row r="7" spans="1:105" s="24" customFormat="1" ht="30" customHeight="1">
      <c r="A7" s="11"/>
      <c r="B7" s="82" t="s">
        <v>74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3"/>
      <c r="AO7" s="84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6"/>
      <c r="BI7" s="84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6"/>
      <c r="CA7" s="152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4"/>
    </row>
    <row r="8" spans="1:105" s="24" customFormat="1" ht="21.75" customHeight="1">
      <c r="A8" s="12"/>
      <c r="B8" s="125" t="s">
        <v>75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6"/>
      <c r="AO8" s="112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4"/>
      <c r="BI8" s="112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4"/>
      <c r="CA8" s="155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7"/>
    </row>
    <row r="9" spans="1:105" s="24" customFormat="1" ht="12.75" customHeight="1">
      <c r="A9" s="12"/>
      <c r="B9" s="158" t="s">
        <v>24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12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4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55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7"/>
    </row>
    <row r="10" spans="1:105" s="24" customFormat="1" ht="14.25" customHeight="1">
      <c r="A10" s="13"/>
      <c r="B10" s="81" t="s">
        <v>76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7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59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1"/>
    </row>
    <row r="11" spans="1:105" s="24" customFormat="1" ht="14.25" customHeight="1">
      <c r="A11" s="13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77"/>
      <c r="AO11" s="115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7"/>
      <c r="BI11" s="115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7"/>
      <c r="CA11" s="159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1"/>
    </row>
    <row r="12" spans="1:105" s="24" customFormat="1" ht="20.25" customHeight="1">
      <c r="A12" s="11"/>
      <c r="B12" s="82" t="s">
        <v>77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3"/>
      <c r="AO12" s="112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4"/>
      <c r="BI12" s="112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4"/>
      <c r="CA12" s="155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7"/>
    </row>
    <row r="13" spans="1:105" s="24" customFormat="1" ht="12" customHeight="1">
      <c r="A13" s="12"/>
      <c r="B13" s="158" t="s">
        <v>24</v>
      </c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62"/>
      <c r="AO13" s="112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4"/>
      <c r="BI13" s="112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4"/>
      <c r="CA13" s="155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7"/>
    </row>
    <row r="14" spans="1:105" s="24" customFormat="1" ht="14.25" customHeight="1">
      <c r="A14" s="13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77"/>
      <c r="AO14" s="115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7"/>
      <c r="BI14" s="115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7"/>
      <c r="CA14" s="159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1"/>
    </row>
    <row r="15" spans="1:105" s="24" customFormat="1" ht="14.25" customHeight="1">
      <c r="A15" s="1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3"/>
      <c r="AO15" s="84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6"/>
      <c r="BI15" s="84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6"/>
      <c r="CA15" s="152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4"/>
    </row>
    <row r="16" spans="1:105" s="24" customFormat="1" ht="14.25" customHeight="1">
      <c r="A16" s="1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84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6"/>
      <c r="BI16" s="84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  <c r="CA16" s="152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4"/>
    </row>
    <row r="17" spans="1:105" s="24" customFormat="1" ht="14.25" customHeight="1">
      <c r="A17" s="1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3"/>
      <c r="AO17" s="84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6"/>
      <c r="BI17" s="84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  <c r="CA17" s="152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4"/>
    </row>
    <row r="18" spans="1:105" s="36" customFormat="1" ht="18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 t="s">
        <v>27</v>
      </c>
      <c r="BZ18" s="19"/>
      <c r="CA18" s="163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5"/>
    </row>
    <row r="19" ht="13.5" customHeight="1"/>
    <row r="20" spans="1:105" ht="16.5" customHeight="1">
      <c r="A20" s="78" t="s">
        <v>28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</row>
    <row r="21" s="4" customFormat="1" ht="12.75" customHeight="1"/>
    <row r="22" s="4" customFormat="1" ht="12.75" customHeight="1">
      <c r="A22" s="4" t="s">
        <v>29</v>
      </c>
    </row>
    <row r="23" s="4" customFormat="1" ht="12.75" customHeight="1">
      <c r="A23" s="4" t="s">
        <v>30</v>
      </c>
    </row>
    <row r="24" spans="1:94" s="4" customFormat="1" ht="17.25" customHeight="1">
      <c r="A24" s="4" t="s">
        <v>31</v>
      </c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6"/>
      <c r="CM24" s="166"/>
      <c r="CN24" s="166"/>
      <c r="CO24" s="166"/>
      <c r="CP24" s="166"/>
    </row>
    <row r="25" s="4" customFormat="1" ht="13.5" customHeight="1"/>
    <row r="26" spans="1:94" s="9" customFormat="1" ht="18" customHeight="1">
      <c r="A26" s="78" t="s">
        <v>78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167">
        <f>CA18+BM24</f>
        <v>0</v>
      </c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9"/>
    </row>
  </sheetData>
  <mergeCells count="56">
    <mergeCell ref="CA18:DA18"/>
    <mergeCell ref="A20:DA20"/>
    <mergeCell ref="BM24:CP24"/>
    <mergeCell ref="A26:BL26"/>
    <mergeCell ref="BM26:CP26"/>
    <mergeCell ref="B17:AN17"/>
    <mergeCell ref="AO17:BH17"/>
    <mergeCell ref="BI17:BZ17"/>
    <mergeCell ref="CA17:DA17"/>
    <mergeCell ref="B16:AN16"/>
    <mergeCell ref="AO16:BH16"/>
    <mergeCell ref="BI16:BZ16"/>
    <mergeCell ref="CA16:DA16"/>
    <mergeCell ref="B15:AN15"/>
    <mergeCell ref="AO15:BH15"/>
    <mergeCell ref="BI15:BZ15"/>
    <mergeCell ref="CA15:DA15"/>
    <mergeCell ref="B13:AN13"/>
    <mergeCell ref="AO13:BH14"/>
    <mergeCell ref="BI13:BZ14"/>
    <mergeCell ref="CA13:DA14"/>
    <mergeCell ref="B14:AN14"/>
    <mergeCell ref="B12:AN12"/>
    <mergeCell ref="AO12:BH12"/>
    <mergeCell ref="BI12:BZ12"/>
    <mergeCell ref="CA12:DA12"/>
    <mergeCell ref="B11:AN11"/>
    <mergeCell ref="AO11:BH11"/>
    <mergeCell ref="BI11:BZ11"/>
    <mergeCell ref="CA11:DA11"/>
    <mergeCell ref="B10:AN10"/>
    <mergeCell ref="AO10:BH10"/>
    <mergeCell ref="BI10:BZ10"/>
    <mergeCell ref="CA10:DA10"/>
    <mergeCell ref="B9:AN9"/>
    <mergeCell ref="AO9:BH9"/>
    <mergeCell ref="BI9:BZ9"/>
    <mergeCell ref="CA9:DA9"/>
    <mergeCell ref="B8:AN8"/>
    <mergeCell ref="AO8:BH8"/>
    <mergeCell ref="BI8:BZ8"/>
    <mergeCell ref="CA8:DA8"/>
    <mergeCell ref="B7:AN7"/>
    <mergeCell ref="AO7:BH7"/>
    <mergeCell ref="BI7:BZ7"/>
    <mergeCell ref="CA7:DA7"/>
    <mergeCell ref="A6:AN6"/>
    <mergeCell ref="AO6:BH6"/>
    <mergeCell ref="BI6:BZ6"/>
    <mergeCell ref="CA6:DA6"/>
    <mergeCell ref="A1:DA1"/>
    <mergeCell ref="A3:DA3"/>
    <mergeCell ref="A5:AN5"/>
    <mergeCell ref="AO5:BH5"/>
    <mergeCell ref="BI5:BZ5"/>
    <mergeCell ref="CA5:DA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32"/>
  <sheetViews>
    <sheetView workbookViewId="0" topLeftCell="A1">
      <selection activeCell="AX14" sqref="AX14:BO14"/>
    </sheetView>
  </sheetViews>
  <sheetFormatPr defaultColWidth="9.00390625" defaultRowHeight="12.75"/>
  <cols>
    <col min="1" max="17" width="0.875" style="3" customWidth="1"/>
    <col min="18" max="18" width="3.375" style="3" customWidth="1"/>
    <col min="19" max="77" width="0.875" style="3" customWidth="1"/>
    <col min="78" max="78" width="1.37890625" style="3" customWidth="1"/>
    <col min="79" max="16384" width="0.875" style="3" customWidth="1"/>
  </cols>
  <sheetData>
    <row r="1" spans="1:94" s="9" customFormat="1" ht="3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</row>
    <row r="2" spans="1:105" ht="31.5" customHeight="1">
      <c r="A2" s="151" t="s">
        <v>147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</row>
    <row r="3" ht="8.25" customHeight="1"/>
    <row r="4" spans="1:105" ht="16.5" customHeight="1">
      <c r="A4" s="78" t="s">
        <v>33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</row>
    <row r="5" s="4" customFormat="1" ht="8.25" customHeight="1"/>
    <row r="6" spans="1:105" ht="87.75" customHeight="1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20"/>
      <c r="AE6" s="118" t="s">
        <v>1</v>
      </c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20"/>
      <c r="AV6" s="118" t="s">
        <v>34</v>
      </c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20"/>
      <c r="BH6" s="118" t="s">
        <v>35</v>
      </c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20"/>
      <c r="BU6" s="118" t="s">
        <v>36</v>
      </c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20"/>
      <c r="CH6" s="118" t="s">
        <v>79</v>
      </c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20"/>
    </row>
    <row r="7" spans="1:105" s="24" customFormat="1" ht="15">
      <c r="A7" s="121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3"/>
      <c r="AE7" s="121">
        <v>2</v>
      </c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3"/>
      <c r="AV7" s="121">
        <v>3</v>
      </c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3"/>
      <c r="BH7" s="121">
        <v>4</v>
      </c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3"/>
      <c r="BU7" s="121">
        <v>5</v>
      </c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3"/>
      <c r="CH7" s="121">
        <v>6</v>
      </c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3"/>
    </row>
    <row r="8" spans="1:105" s="24" customFormat="1" ht="30" customHeight="1">
      <c r="A8" s="139" t="s">
        <v>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39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1"/>
      <c r="AV8" s="121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3"/>
      <c r="BH8" s="121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3"/>
      <c r="BU8" s="121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3"/>
      <c r="CH8" s="170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2"/>
    </row>
    <row r="9" spans="1:105" s="24" customFormat="1" ht="14.25" customHeight="1">
      <c r="A9" s="21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1"/>
      <c r="AE9" s="139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1"/>
      <c r="AV9" s="121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3"/>
      <c r="BH9" s="121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3"/>
      <c r="BU9" s="121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3"/>
      <c r="CH9" s="170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2"/>
    </row>
    <row r="10" spans="1:105" s="36" customFormat="1" ht="18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 t="s">
        <v>27</v>
      </c>
      <c r="CG10" s="23"/>
      <c r="CH10" s="173"/>
      <c r="CI10" s="174"/>
      <c r="CJ10" s="174"/>
      <c r="CK10" s="174"/>
      <c r="CL10" s="174"/>
      <c r="CM10" s="174"/>
      <c r="CN10" s="174"/>
      <c r="CO10" s="174"/>
      <c r="CP10" s="174"/>
      <c r="CQ10" s="174"/>
      <c r="CR10" s="174"/>
      <c r="CS10" s="174"/>
      <c r="CT10" s="174"/>
      <c r="CU10" s="174"/>
      <c r="CV10" s="174"/>
      <c r="CW10" s="174"/>
      <c r="CX10" s="174"/>
      <c r="CY10" s="174"/>
      <c r="CZ10" s="174"/>
      <c r="DA10" s="175"/>
    </row>
    <row r="11" ht="3" customHeight="1"/>
    <row r="12" spans="1:105" s="6" customFormat="1" ht="12" customHeight="1">
      <c r="A12" s="39" t="s">
        <v>37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</row>
    <row r="13" ht="8.25" customHeight="1"/>
    <row r="14" spans="1:105" s="24" customFormat="1" ht="87.75" customHeight="1">
      <c r="A14" s="118" t="s">
        <v>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20"/>
      <c r="AE14" s="118" t="s">
        <v>39</v>
      </c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20"/>
      <c r="AX14" s="118" t="s">
        <v>38</v>
      </c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20"/>
      <c r="BP14" s="118" t="s">
        <v>80</v>
      </c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20"/>
      <c r="CH14" s="118" t="s">
        <v>81</v>
      </c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20"/>
    </row>
    <row r="15" spans="1:105" s="24" customFormat="1" ht="15">
      <c r="A15" s="145">
        <v>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7"/>
      <c r="AE15" s="145">
        <v>2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7"/>
      <c r="AX15" s="145">
        <v>3</v>
      </c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7"/>
      <c r="BP15" s="145">
        <v>4</v>
      </c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7"/>
      <c r="CH15" s="145">
        <v>5</v>
      </c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7"/>
    </row>
    <row r="16" spans="1:105" s="24" customFormat="1" ht="21" customHeight="1">
      <c r="A16" s="176" t="s">
        <v>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142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4"/>
      <c r="AX16" s="121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3"/>
      <c r="BP16" s="121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3"/>
      <c r="CH16" s="170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2"/>
    </row>
    <row r="17" ht="9" customHeight="1"/>
    <row r="18" spans="1:105" ht="16.5" customHeight="1">
      <c r="A18" s="78" t="s">
        <v>40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</row>
    <row r="19" ht="8.25" customHeight="1"/>
    <row r="20" spans="1:105" s="24" customFormat="1" ht="87.75" customHeight="1">
      <c r="A20" s="118" t="s">
        <v>0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20"/>
      <c r="AE20" s="118" t="s">
        <v>1</v>
      </c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20"/>
      <c r="AV20" s="118" t="s">
        <v>34</v>
      </c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20"/>
      <c r="BH20" s="118" t="s">
        <v>41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20"/>
      <c r="BU20" s="118" t="s">
        <v>82</v>
      </c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20"/>
      <c r="CH20" s="118" t="s">
        <v>83</v>
      </c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20"/>
    </row>
    <row r="21" spans="1:105" s="24" customFormat="1" ht="15">
      <c r="A21" s="121">
        <v>1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3"/>
      <c r="AE21" s="121">
        <v>2</v>
      </c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3"/>
      <c r="AV21" s="121">
        <v>3</v>
      </c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3"/>
      <c r="BH21" s="121">
        <v>4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3"/>
      <c r="BU21" s="121">
        <v>5</v>
      </c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3"/>
      <c r="CH21" s="121">
        <v>6</v>
      </c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3"/>
    </row>
    <row r="22" spans="1:105" s="24" customFormat="1" ht="30" customHeight="1">
      <c r="A22" s="139" t="s">
        <v>6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1"/>
      <c r="AE22" s="139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1"/>
      <c r="AV22" s="121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3"/>
      <c r="BH22" s="121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3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3"/>
      <c r="CH22" s="170"/>
      <c r="CI22" s="171"/>
      <c r="CJ22" s="171"/>
      <c r="CK22" s="171"/>
      <c r="CL22" s="171"/>
      <c r="CM22" s="171"/>
      <c r="CN22" s="171"/>
      <c r="CO22" s="171"/>
      <c r="CP22" s="171"/>
      <c r="CQ22" s="171"/>
      <c r="CR22" s="171"/>
      <c r="CS22" s="171"/>
      <c r="CT22" s="171"/>
      <c r="CU22" s="171"/>
      <c r="CV22" s="171"/>
      <c r="CW22" s="171"/>
      <c r="CX22" s="171"/>
      <c r="CY22" s="171"/>
      <c r="CZ22" s="171"/>
      <c r="DA22" s="172"/>
    </row>
    <row r="23" spans="1:105" s="36" customFormat="1" ht="18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 t="s">
        <v>27</v>
      </c>
      <c r="CG23" s="23"/>
      <c r="CH23" s="173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5"/>
    </row>
    <row r="24" ht="9" customHeight="1"/>
    <row r="25" spans="1:105" ht="16.5" customHeight="1">
      <c r="A25" s="78" t="s">
        <v>42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</row>
    <row r="26" ht="8.25" customHeight="1"/>
    <row r="27" spans="1:105" s="24" customFormat="1" ht="60.75" customHeight="1">
      <c r="A27" s="118" t="s">
        <v>0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20"/>
      <c r="AE27" s="118" t="s">
        <v>1</v>
      </c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20"/>
      <c r="AV27" s="118" t="s">
        <v>34</v>
      </c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20"/>
      <c r="BH27" s="118" t="s">
        <v>10</v>
      </c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20"/>
      <c r="BU27" s="118" t="s">
        <v>84</v>
      </c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20"/>
      <c r="CH27" s="118" t="s">
        <v>85</v>
      </c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20"/>
    </row>
    <row r="28" spans="1:105" s="24" customFormat="1" ht="15">
      <c r="A28" s="121">
        <v>1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3"/>
      <c r="AE28" s="121">
        <v>2</v>
      </c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3"/>
      <c r="AV28" s="121">
        <v>3</v>
      </c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3"/>
      <c r="BH28" s="121">
        <v>4</v>
      </c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3"/>
      <c r="BU28" s="121">
        <v>5</v>
      </c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3"/>
      <c r="CH28" s="121">
        <v>6</v>
      </c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122"/>
      <c r="CX28" s="122"/>
      <c r="CY28" s="122"/>
      <c r="CZ28" s="122"/>
      <c r="DA28" s="123"/>
    </row>
    <row r="29" spans="1:105" s="24" customFormat="1" ht="28.5" customHeight="1">
      <c r="A29" s="139" t="s">
        <v>43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1"/>
      <c r="AE29" s="139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1"/>
      <c r="AV29" s="121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3"/>
      <c r="BH29" s="121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3"/>
      <c r="BU29" s="121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3"/>
      <c r="CH29" s="170"/>
      <c r="CI29" s="171"/>
      <c r="CJ29" s="171"/>
      <c r="CK29" s="171"/>
      <c r="CL29" s="171"/>
      <c r="CM29" s="171"/>
      <c r="CN29" s="171"/>
      <c r="CO29" s="171"/>
      <c r="CP29" s="171"/>
      <c r="CQ29" s="171"/>
      <c r="CR29" s="171"/>
      <c r="CS29" s="171"/>
      <c r="CT29" s="171"/>
      <c r="CU29" s="171"/>
      <c r="CV29" s="171"/>
      <c r="CW29" s="171"/>
      <c r="CX29" s="171"/>
      <c r="CY29" s="171"/>
      <c r="CZ29" s="171"/>
      <c r="DA29" s="172"/>
    </row>
    <row r="30" spans="1:105" s="36" customFormat="1" ht="18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 t="s">
        <v>27</v>
      </c>
      <c r="CG30" s="23"/>
      <c r="CH30" s="173"/>
      <c r="CI30" s="174"/>
      <c r="CJ30" s="174"/>
      <c r="CK30" s="174"/>
      <c r="CL30" s="174"/>
      <c r="CM30" s="174"/>
      <c r="CN30" s="174"/>
      <c r="CO30" s="174"/>
      <c r="CP30" s="174"/>
      <c r="CQ30" s="174"/>
      <c r="CR30" s="174"/>
      <c r="CS30" s="174"/>
      <c r="CT30" s="174"/>
      <c r="CU30" s="174"/>
      <c r="CV30" s="174"/>
      <c r="CW30" s="174"/>
      <c r="CX30" s="174"/>
      <c r="CY30" s="174"/>
      <c r="CZ30" s="174"/>
      <c r="DA30" s="175"/>
    </row>
    <row r="31" ht="9" customHeight="1"/>
    <row r="32" spans="1:104" s="9" customFormat="1" ht="18" customHeight="1">
      <c r="A32" s="102" t="s">
        <v>148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6">
        <f>CH10+CH16+CH23+CH30</f>
        <v>0</v>
      </c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8"/>
      <c r="CQ32" s="10"/>
      <c r="CR32" s="10"/>
      <c r="CS32" s="10"/>
      <c r="CT32" s="10"/>
      <c r="CU32" s="10"/>
      <c r="CV32" s="10"/>
      <c r="CW32" s="10"/>
      <c r="CX32" s="10"/>
      <c r="CY32" s="10"/>
      <c r="CZ32" s="10"/>
    </row>
  </sheetData>
  <mergeCells count="84">
    <mergeCell ref="A16:AD16"/>
    <mergeCell ref="A8:AD8"/>
    <mergeCell ref="CH30:DA30"/>
    <mergeCell ref="A32:BL32"/>
    <mergeCell ref="BM32:CP32"/>
    <mergeCell ref="BU28:CG28"/>
    <mergeCell ref="CH28:DA28"/>
    <mergeCell ref="AE29:AU29"/>
    <mergeCell ref="AV29:BG29"/>
    <mergeCell ref="BH29:BT29"/>
    <mergeCell ref="A22:AD22"/>
    <mergeCell ref="BU29:CG29"/>
    <mergeCell ref="CH29:DA29"/>
    <mergeCell ref="A28:AD28"/>
    <mergeCell ref="AE28:AU28"/>
    <mergeCell ref="AV28:BG28"/>
    <mergeCell ref="BH28:BT28"/>
    <mergeCell ref="A29:AD29"/>
    <mergeCell ref="CH23:DA23"/>
    <mergeCell ref="A25:DA25"/>
    <mergeCell ref="A27:AD27"/>
    <mergeCell ref="AE27:AU27"/>
    <mergeCell ref="AV27:BG27"/>
    <mergeCell ref="BH27:BT27"/>
    <mergeCell ref="BU27:CG27"/>
    <mergeCell ref="CH27:DA27"/>
    <mergeCell ref="CH20:DA20"/>
    <mergeCell ref="BU21:CG21"/>
    <mergeCell ref="CH21:DA21"/>
    <mergeCell ref="CH22:DA22"/>
    <mergeCell ref="BU20:CG20"/>
    <mergeCell ref="AE22:AU22"/>
    <mergeCell ref="AV22:BG22"/>
    <mergeCell ref="BH22:BT22"/>
    <mergeCell ref="BU22:CG22"/>
    <mergeCell ref="AE21:AU21"/>
    <mergeCell ref="A21:AD21"/>
    <mergeCell ref="AX15:BO15"/>
    <mergeCell ref="BP15:CG15"/>
    <mergeCell ref="AV21:BG21"/>
    <mergeCell ref="BH21:BT21"/>
    <mergeCell ref="A18:DA18"/>
    <mergeCell ref="A20:AD20"/>
    <mergeCell ref="AE20:AU20"/>
    <mergeCell ref="AV20:BG20"/>
    <mergeCell ref="BH20:BT20"/>
    <mergeCell ref="B9:AD9"/>
    <mergeCell ref="AE9:AU9"/>
    <mergeCell ref="CH15:DA15"/>
    <mergeCell ref="AE16:AW16"/>
    <mergeCell ref="AX16:BO16"/>
    <mergeCell ref="BP16:CG16"/>
    <mergeCell ref="CH16:DA16"/>
    <mergeCell ref="A15:AD15"/>
    <mergeCell ref="AE15:AW15"/>
    <mergeCell ref="CH10:DA10"/>
    <mergeCell ref="A14:AD14"/>
    <mergeCell ref="AE14:AW14"/>
    <mergeCell ref="AX14:BO14"/>
    <mergeCell ref="BP14:CG14"/>
    <mergeCell ref="CH14:DA14"/>
    <mergeCell ref="AV9:BG9"/>
    <mergeCell ref="BH9:BT9"/>
    <mergeCell ref="BU7:CG7"/>
    <mergeCell ref="CH7:DA7"/>
    <mergeCell ref="BU8:CG8"/>
    <mergeCell ref="CH8:DA8"/>
    <mergeCell ref="BU9:CG9"/>
    <mergeCell ref="CH9:DA9"/>
    <mergeCell ref="AE8:AU8"/>
    <mergeCell ref="AV8:BG8"/>
    <mergeCell ref="BH8:BT8"/>
    <mergeCell ref="A7:AD7"/>
    <mergeCell ref="AE7:AU7"/>
    <mergeCell ref="AV7:BG7"/>
    <mergeCell ref="BH7:BT7"/>
    <mergeCell ref="A2:DA2"/>
    <mergeCell ref="A4:DA4"/>
    <mergeCell ref="A6:AD6"/>
    <mergeCell ref="AE6:AU6"/>
    <mergeCell ref="AV6:BG6"/>
    <mergeCell ref="BH6:BT6"/>
    <mergeCell ref="BU6:CG6"/>
    <mergeCell ref="CH6:DA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4"/>
  <sheetViews>
    <sheetView zoomScaleSheetLayoutView="100" workbookViewId="0" topLeftCell="A1">
      <selection activeCell="DE25" sqref="DE25"/>
    </sheetView>
  </sheetViews>
  <sheetFormatPr defaultColWidth="9.00390625" defaultRowHeight="12.75"/>
  <cols>
    <col min="1" max="16384" width="0.875" style="3" customWidth="1"/>
  </cols>
  <sheetData>
    <row r="1" spans="2:104" ht="13.5" customHeight="1">
      <c r="B1" s="102" t="s">
        <v>55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</row>
    <row r="2" spans="2:104" ht="13.5" customHeight="1">
      <c r="B2" s="102" t="s">
        <v>149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</row>
    <row r="3" ht="12.75" customHeight="1"/>
    <row r="4" spans="1:105" ht="13.5" customHeight="1">
      <c r="A4" s="102" t="s">
        <v>54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</row>
    <row r="5" ht="12.75" customHeight="1"/>
    <row r="6" spans="1:105" ht="45" customHeight="1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20"/>
      <c r="AY6" s="118" t="s">
        <v>8</v>
      </c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20"/>
      <c r="BQ6" s="118" t="s">
        <v>115</v>
      </c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20"/>
    </row>
    <row r="7" spans="1:105" ht="14.25" customHeight="1">
      <c r="A7" s="121">
        <v>1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3"/>
      <c r="AY7" s="121">
        <v>2</v>
      </c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3"/>
      <c r="BQ7" s="121">
        <v>3</v>
      </c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3"/>
    </row>
    <row r="8" spans="1:105" ht="14.25" customHeight="1">
      <c r="A8" s="184" t="s">
        <v>118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2"/>
      <c r="AY8" s="84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6"/>
      <c r="BQ8" s="87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9"/>
    </row>
    <row r="9" spans="1:105" ht="14.25" customHeight="1">
      <c r="A9" s="12"/>
      <c r="B9" s="185" t="s">
        <v>119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6"/>
      <c r="AY9" s="112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4"/>
      <c r="BQ9" s="90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2"/>
    </row>
    <row r="10" spans="1:105" ht="14.25" customHeight="1">
      <c r="A10" s="1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2"/>
      <c r="AY10" s="84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6"/>
      <c r="BQ10" s="87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ht="14.25" customHeight="1">
      <c r="A11" s="1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2"/>
      <c r="AY11" s="84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6"/>
      <c r="BQ11" s="87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9"/>
    </row>
    <row r="12" spans="1:105" s="20" customFormat="1" ht="14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27"/>
      <c r="AY12" s="27"/>
      <c r="AZ12" s="27"/>
      <c r="BA12" s="27"/>
      <c r="BB12" s="27"/>
      <c r="BC12" s="27"/>
      <c r="BD12" s="177" t="s">
        <v>27</v>
      </c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83"/>
      <c r="BQ12" s="136">
        <f>BQ8</f>
        <v>0</v>
      </c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8"/>
    </row>
    <row r="13" spans="1:105" s="20" customFormat="1" ht="12.7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28"/>
      <c r="BJ13" s="28"/>
      <c r="BK13" s="28"/>
      <c r="BL13" s="28"/>
      <c r="BM13" s="28"/>
      <c r="BN13" s="28"/>
      <c r="BO13" s="28"/>
      <c r="BQ13" s="28"/>
      <c r="BR13" s="28"/>
      <c r="BS13" s="28"/>
      <c r="BT13" s="28"/>
      <c r="BU13" s="28"/>
      <c r="BV13" s="28"/>
      <c r="BW13" s="28"/>
      <c r="BX13" s="28"/>
      <c r="BY13" s="28"/>
      <c r="BZ13" s="32"/>
      <c r="CA13" s="32"/>
      <c r="CB13" s="32"/>
      <c r="CC13" s="32"/>
      <c r="CD13" s="32"/>
      <c r="CE13" s="32"/>
      <c r="CF13" s="28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</row>
    <row r="14" spans="1:105" ht="13.5" customHeight="1">
      <c r="A14" s="102" t="s">
        <v>56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</row>
    <row r="15" ht="12.75" customHeight="1"/>
    <row r="16" spans="1:105" s="24" customFormat="1" ht="30" customHeight="1">
      <c r="A16" s="118" t="s">
        <v>57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20"/>
      <c r="AY16" s="118" t="s">
        <v>8</v>
      </c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20"/>
      <c r="BQ16" s="118" t="s">
        <v>114</v>
      </c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20"/>
    </row>
    <row r="17" spans="1:105" s="24" customFormat="1" ht="14.25" customHeight="1">
      <c r="A17" s="121">
        <v>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3"/>
      <c r="AY17" s="121">
        <v>2</v>
      </c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3"/>
      <c r="BQ17" s="121">
        <v>3</v>
      </c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3"/>
    </row>
    <row r="18" spans="1:105" s="24" customFormat="1" ht="14.25" customHeight="1">
      <c r="A18" s="178" t="s">
        <v>165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80"/>
      <c r="AY18" s="84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6"/>
      <c r="BQ18" s="87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9"/>
    </row>
    <row r="19" spans="1:105" s="24" customFormat="1" ht="14.25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80"/>
      <c r="AY19" s="84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6"/>
      <c r="BQ19" s="87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36" customFormat="1" ht="14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27"/>
      <c r="AY20" s="27"/>
      <c r="AZ20" s="27"/>
      <c r="BA20" s="27"/>
      <c r="BB20" s="27"/>
      <c r="BC20" s="177" t="s">
        <v>27</v>
      </c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36">
        <f>SUM(BQ18:BQ19)</f>
        <v>0</v>
      </c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8"/>
    </row>
    <row r="21" spans="1:105" s="36" customFormat="1" ht="14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32"/>
      <c r="AY21" s="32"/>
      <c r="AZ21" s="32"/>
      <c r="BA21" s="32"/>
      <c r="BB21" s="32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s="20" customFormat="1" ht="12.7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28"/>
      <c r="BJ22" s="28"/>
      <c r="BK22" s="28"/>
      <c r="BL22" s="28"/>
      <c r="BM22" s="28"/>
      <c r="BN22" s="28"/>
      <c r="BO22" s="28"/>
      <c r="BQ22" s="28"/>
      <c r="BR22" s="28"/>
      <c r="BS22" s="28"/>
      <c r="BT22" s="28"/>
      <c r="BU22" s="28"/>
      <c r="BV22" s="28"/>
      <c r="BW22" s="28"/>
      <c r="BX22" s="28"/>
      <c r="BY22" s="28"/>
      <c r="BZ22" s="32"/>
      <c r="CA22" s="32"/>
      <c r="CB22" s="32"/>
      <c r="CC22" s="32"/>
      <c r="CD22" s="32"/>
      <c r="CE22" s="32"/>
      <c r="CF22" s="28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1:105" s="9" customFormat="1" ht="13.5" customHeight="1">
      <c r="A23" s="102" t="s">
        <v>58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6">
        <f>BQ12+CD20</f>
        <v>0</v>
      </c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8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20" customFormat="1" ht="12.75" customHeight="1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28"/>
      <c r="BJ24" s="28"/>
      <c r="BK24" s="28"/>
      <c r="BL24" s="28"/>
      <c r="BM24" s="28"/>
      <c r="BN24" s="28"/>
      <c r="BO24" s="28"/>
      <c r="BQ24" s="28"/>
      <c r="BR24" s="28"/>
      <c r="BS24" s="28"/>
      <c r="BT24" s="28"/>
      <c r="BU24" s="28"/>
      <c r="BV24" s="28"/>
      <c r="BW24" s="28"/>
      <c r="BX24" s="28"/>
      <c r="BY24" s="28"/>
      <c r="BZ24" s="32"/>
      <c r="CA24" s="32"/>
      <c r="CB24" s="32"/>
      <c r="CC24" s="32"/>
      <c r="CD24" s="32"/>
      <c r="CE24" s="32"/>
      <c r="CF24" s="28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</row>
  </sheetData>
  <mergeCells count="40">
    <mergeCell ref="B9:AX9"/>
    <mergeCell ref="AY9:BP9"/>
    <mergeCell ref="AY18:BP18"/>
    <mergeCell ref="A18:AX18"/>
    <mergeCell ref="B1:CZ1"/>
    <mergeCell ref="A4:DA4"/>
    <mergeCell ref="A6:AX6"/>
    <mergeCell ref="AY6:BP6"/>
    <mergeCell ref="BQ6:DA6"/>
    <mergeCell ref="B2:CZ2"/>
    <mergeCell ref="A7:AX7"/>
    <mergeCell ref="AY7:BP7"/>
    <mergeCell ref="BQ7:DA7"/>
    <mergeCell ref="AY8:BP8"/>
    <mergeCell ref="BQ8:DA8"/>
    <mergeCell ref="A8:AX8"/>
    <mergeCell ref="BQ9:DA9"/>
    <mergeCell ref="A17:AX17"/>
    <mergeCell ref="AY17:BP17"/>
    <mergeCell ref="BQ17:DA17"/>
    <mergeCell ref="AY11:BP11"/>
    <mergeCell ref="A14:DA14"/>
    <mergeCell ref="A16:AX16"/>
    <mergeCell ref="AY16:BP16"/>
    <mergeCell ref="B10:AX10"/>
    <mergeCell ref="AY10:BP10"/>
    <mergeCell ref="BQ10:DA10"/>
    <mergeCell ref="B11:AX11"/>
    <mergeCell ref="BQ11:DA11"/>
    <mergeCell ref="BD12:BP12"/>
    <mergeCell ref="BQ12:DA12"/>
    <mergeCell ref="BC20:BP20"/>
    <mergeCell ref="BQ20:DA20"/>
    <mergeCell ref="A23:BL23"/>
    <mergeCell ref="BQ16:DA16"/>
    <mergeCell ref="BM23:CP23"/>
    <mergeCell ref="BQ18:DA18"/>
    <mergeCell ref="AY19:BP19"/>
    <mergeCell ref="BQ19:DA19"/>
    <mergeCell ref="A19:AX19"/>
  </mergeCells>
  <printOptions/>
  <pageMargins left="0.7874015748031497" right="0.5118110236220472" top="0.5905511811023623" bottom="0.3149606299212598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103"/>
  <sheetViews>
    <sheetView workbookViewId="0" topLeftCell="A27">
      <selection activeCell="CH38" sqref="CH38:DA38"/>
    </sheetView>
  </sheetViews>
  <sheetFormatPr defaultColWidth="9.00390625" defaultRowHeight="12.75"/>
  <cols>
    <col min="1" max="18" width="0.875" style="3" customWidth="1"/>
    <col min="19" max="21" width="1.12109375" style="3" customWidth="1"/>
    <col min="22" max="23" width="1.00390625" style="3" customWidth="1"/>
    <col min="24" max="24" width="0.875" style="3" customWidth="1"/>
    <col min="25" max="27" width="1.12109375" style="3" customWidth="1"/>
    <col min="28" max="16384" width="0.875" style="3" customWidth="1"/>
  </cols>
  <sheetData>
    <row r="1" spans="1:105" ht="30.75" customHeight="1">
      <c r="A1" s="132" t="s">
        <v>150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</row>
    <row r="2" spans="1:105" ht="16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</row>
    <row r="3" ht="8.25" customHeight="1"/>
    <row r="4" spans="1:105" ht="15">
      <c r="A4" s="204" t="s">
        <v>46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</row>
    <row r="5" spans="1:105" s="24" customFormat="1" ht="60" customHeight="1">
      <c r="A5" s="118" t="s">
        <v>7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20"/>
      <c r="AM5" s="118" t="s">
        <v>4</v>
      </c>
      <c r="AN5" s="119"/>
      <c r="AO5" s="119"/>
      <c r="AP5" s="119"/>
      <c r="AQ5" s="119"/>
      <c r="AR5" s="119"/>
      <c r="AS5" s="120"/>
      <c r="AT5" s="118" t="s">
        <v>86</v>
      </c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20"/>
      <c r="BF5" s="118" t="s">
        <v>50</v>
      </c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20"/>
      <c r="BR5" s="118" t="s">
        <v>87</v>
      </c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20"/>
      <c r="CH5" s="118" t="s">
        <v>123</v>
      </c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20"/>
    </row>
    <row r="6" spans="1:105" s="24" customFormat="1" ht="15">
      <c r="A6" s="121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3"/>
      <c r="AM6" s="121">
        <v>2</v>
      </c>
      <c r="AN6" s="122"/>
      <c r="AO6" s="122"/>
      <c r="AP6" s="122"/>
      <c r="AQ6" s="122"/>
      <c r="AR6" s="122"/>
      <c r="AS6" s="123"/>
      <c r="AT6" s="121">
        <v>3</v>
      </c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3"/>
      <c r="BF6" s="121">
        <v>4</v>
      </c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R6" s="121">
        <v>5</v>
      </c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3"/>
      <c r="CH6" s="121">
        <v>6</v>
      </c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3"/>
    </row>
    <row r="7" spans="1:105" s="24" customFormat="1" ht="19.5" customHeight="1">
      <c r="A7" s="267" t="s">
        <v>47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9"/>
      <c r="AM7" s="199" t="s">
        <v>49</v>
      </c>
      <c r="AN7" s="200"/>
      <c r="AO7" s="200"/>
      <c r="AP7" s="200"/>
      <c r="AQ7" s="200"/>
      <c r="AR7" s="200"/>
      <c r="AS7" s="201"/>
      <c r="AT7" s="193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5"/>
      <c r="BF7" s="193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5"/>
      <c r="BR7" s="193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5"/>
      <c r="CH7" s="196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8"/>
    </row>
    <row r="8" spans="1:105" s="24" customFormat="1" ht="48" customHeight="1">
      <c r="A8" s="187" t="s">
        <v>48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9"/>
      <c r="AM8" s="199" t="s">
        <v>5</v>
      </c>
      <c r="AN8" s="200"/>
      <c r="AO8" s="200"/>
      <c r="AP8" s="200"/>
      <c r="AQ8" s="200"/>
      <c r="AR8" s="200"/>
      <c r="AS8" s="201"/>
      <c r="AT8" s="193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5"/>
      <c r="BF8" s="193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5"/>
      <c r="BR8" s="193"/>
      <c r="BS8" s="194"/>
      <c r="BT8" s="194"/>
      <c r="BU8" s="194"/>
      <c r="BV8" s="194"/>
      <c r="BW8" s="194"/>
      <c r="BX8" s="194"/>
      <c r="BY8" s="194"/>
      <c r="BZ8" s="194"/>
      <c r="CA8" s="194"/>
      <c r="CB8" s="194"/>
      <c r="CC8" s="194"/>
      <c r="CD8" s="194"/>
      <c r="CE8" s="194"/>
      <c r="CF8" s="194"/>
      <c r="CG8" s="195"/>
      <c r="CH8" s="196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8"/>
    </row>
    <row r="9" spans="1:105" s="24" customFormat="1" ht="19.5" customHeight="1">
      <c r="A9" s="187" t="s">
        <v>88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9"/>
      <c r="AM9" s="199" t="s">
        <v>49</v>
      </c>
      <c r="AN9" s="200"/>
      <c r="AO9" s="200"/>
      <c r="AP9" s="200"/>
      <c r="AQ9" s="200"/>
      <c r="AR9" s="200"/>
      <c r="AS9" s="201"/>
      <c r="AT9" s="193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5"/>
      <c r="BF9" s="193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5"/>
      <c r="BR9" s="193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5"/>
      <c r="CH9" s="196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8"/>
    </row>
    <row r="10" spans="1:105" s="24" customFormat="1" ht="30.75" customHeight="1">
      <c r="A10" s="187" t="s">
        <v>89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9"/>
      <c r="AM10" s="199" t="s">
        <v>53</v>
      </c>
      <c r="AN10" s="200"/>
      <c r="AO10" s="200"/>
      <c r="AP10" s="200"/>
      <c r="AQ10" s="200"/>
      <c r="AR10" s="200"/>
      <c r="AS10" s="201"/>
      <c r="AT10" s="193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5"/>
      <c r="BF10" s="193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5"/>
      <c r="BR10" s="193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5"/>
      <c r="CH10" s="196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8"/>
    </row>
    <row r="11" spans="1:105" s="24" customFormat="1" ht="45.75" customHeight="1">
      <c r="A11" s="187" t="s">
        <v>90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9"/>
      <c r="AM11" s="199" t="s">
        <v>49</v>
      </c>
      <c r="AN11" s="200"/>
      <c r="AO11" s="200"/>
      <c r="AP11" s="200"/>
      <c r="AQ11" s="200"/>
      <c r="AR11" s="200"/>
      <c r="AS11" s="201"/>
      <c r="AT11" s="193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5"/>
      <c r="BF11" s="193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5"/>
      <c r="BR11" s="193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5"/>
      <c r="CH11" s="196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8"/>
    </row>
    <row r="12" spans="1:105" s="24" customFormat="1" ht="18" customHeight="1">
      <c r="A12" s="205" t="s">
        <v>91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7"/>
      <c r="AM12" s="239" t="s">
        <v>49</v>
      </c>
      <c r="AN12" s="240"/>
      <c r="AO12" s="240"/>
      <c r="AP12" s="240"/>
      <c r="AQ12" s="240"/>
      <c r="AR12" s="240"/>
      <c r="AS12" s="241"/>
      <c r="AT12" s="193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5"/>
      <c r="BF12" s="193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5"/>
      <c r="BR12" s="193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5"/>
      <c r="CH12" s="196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8"/>
    </row>
    <row r="13" spans="1:105" s="24" customFormat="1" ht="18" customHeight="1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7"/>
      <c r="AM13" s="239"/>
      <c r="AN13" s="240"/>
      <c r="AO13" s="240"/>
      <c r="AP13" s="240"/>
      <c r="AQ13" s="240"/>
      <c r="AR13" s="240"/>
      <c r="AS13" s="241"/>
      <c r="AT13" s="193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5"/>
      <c r="BF13" s="193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5"/>
      <c r="BR13" s="193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5"/>
      <c r="CH13" s="196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8"/>
    </row>
    <row r="14" spans="1:105" s="24" customFormat="1" ht="18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8"/>
      <c r="AN14" s="48"/>
      <c r="AO14" s="48"/>
      <c r="AP14" s="48"/>
      <c r="AQ14" s="48"/>
      <c r="AR14" s="48"/>
      <c r="AS14" s="48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</row>
    <row r="15" spans="1:105" ht="15">
      <c r="A15" s="204" t="s">
        <v>51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</row>
    <row r="16" ht="3" customHeight="1"/>
    <row r="17" spans="1:105" s="24" customFormat="1" ht="45" customHeight="1">
      <c r="A17" s="118" t="s">
        <v>0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20"/>
      <c r="AE17" s="118" t="s">
        <v>12</v>
      </c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20"/>
      <c r="AX17" s="118" t="s">
        <v>107</v>
      </c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20"/>
      <c r="BP17" s="118" t="s">
        <v>106</v>
      </c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20"/>
      <c r="CH17" s="118" t="s">
        <v>105</v>
      </c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20"/>
    </row>
    <row r="18" spans="1:105" s="24" customFormat="1" ht="15">
      <c r="A18" s="145">
        <v>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7"/>
      <c r="AE18" s="145">
        <v>2</v>
      </c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7"/>
      <c r="AX18" s="145">
        <v>3</v>
      </c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7"/>
      <c r="BP18" s="145">
        <v>4</v>
      </c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7"/>
      <c r="CH18" s="145">
        <v>5</v>
      </c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7"/>
    </row>
    <row r="19" spans="1:105" s="24" customFormat="1" ht="30.75" customHeight="1">
      <c r="A19" s="187" t="s">
        <v>52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9"/>
      <c r="AE19" s="272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4"/>
      <c r="AX19" s="129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1"/>
      <c r="BP19" s="129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1"/>
      <c r="CH19" s="103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5"/>
    </row>
    <row r="20" spans="1:105" s="36" customFormat="1" ht="18" customHeight="1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202" t="s">
        <v>27</v>
      </c>
      <c r="BQ20" s="202"/>
      <c r="BR20" s="202"/>
      <c r="BS20" s="202"/>
      <c r="BT20" s="202"/>
      <c r="BU20" s="202"/>
      <c r="BV20" s="202"/>
      <c r="BW20" s="202"/>
      <c r="BX20" s="202"/>
      <c r="BY20" s="202"/>
      <c r="BZ20" s="202"/>
      <c r="CA20" s="202"/>
      <c r="CB20" s="202"/>
      <c r="CC20" s="202"/>
      <c r="CD20" s="202"/>
      <c r="CE20" s="202"/>
      <c r="CF20" s="202"/>
      <c r="CG20" s="203"/>
      <c r="CH20" s="167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9"/>
    </row>
    <row r="21" spans="1:105" s="36" customFormat="1" ht="18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spans="1:105" ht="16.5" customHeight="1">
      <c r="A22" s="78" t="s">
        <v>129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</row>
    <row r="23" spans="1:105" s="36" customFormat="1" ht="18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</row>
    <row r="24" spans="1:105" s="24" customFormat="1" ht="45" customHeight="1">
      <c r="A24" s="118" t="s">
        <v>0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20"/>
      <c r="AE24" s="118" t="s">
        <v>131</v>
      </c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20"/>
      <c r="AX24" s="118" t="s">
        <v>135</v>
      </c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20"/>
      <c r="BP24" s="118" t="s">
        <v>136</v>
      </c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20"/>
      <c r="CH24" s="118" t="s">
        <v>94</v>
      </c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20"/>
    </row>
    <row r="25" spans="1:105" s="24" customFormat="1" ht="15">
      <c r="A25" s="145">
        <v>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7"/>
      <c r="AE25" s="145">
        <v>2</v>
      </c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7"/>
      <c r="AX25" s="145">
        <v>3</v>
      </c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7"/>
      <c r="BP25" s="145">
        <v>4</v>
      </c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7"/>
      <c r="CH25" s="145">
        <v>5</v>
      </c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7"/>
    </row>
    <row r="26" spans="1:105" s="24" customFormat="1" ht="32.25" customHeight="1">
      <c r="A26" s="187" t="s">
        <v>176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9"/>
      <c r="AE26" s="272" t="s">
        <v>132</v>
      </c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4"/>
      <c r="AX26" s="129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1"/>
      <c r="BP26" s="129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1"/>
      <c r="CH26" s="103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5"/>
    </row>
    <row r="27" spans="1:105" s="24" customFormat="1" ht="29.25" customHeight="1">
      <c r="A27" s="187" t="s">
        <v>177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9"/>
      <c r="AE27" s="272" t="s">
        <v>133</v>
      </c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4"/>
      <c r="AX27" s="129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1"/>
      <c r="BP27" s="129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1"/>
      <c r="CH27" s="103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5"/>
    </row>
    <row r="28" spans="1:105" s="24" customFormat="1" ht="15">
      <c r="A28" s="187" t="s">
        <v>178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9"/>
      <c r="AE28" s="272" t="s">
        <v>134</v>
      </c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4"/>
      <c r="AX28" s="129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1"/>
      <c r="BP28" s="129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1"/>
      <c r="CH28" s="103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5"/>
    </row>
    <row r="29" spans="1:105" s="24" customFormat="1" ht="18" customHeight="1">
      <c r="A29" s="187"/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9"/>
      <c r="AE29" s="272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4"/>
      <c r="AX29" s="129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1"/>
      <c r="BP29" s="129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1"/>
      <c r="CH29" s="103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5"/>
    </row>
    <row r="30" spans="1:105" s="36" customFormat="1" ht="18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202" t="s">
        <v>27</v>
      </c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3"/>
      <c r="CH30" s="167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8"/>
      <c r="CV30" s="168"/>
      <c r="CW30" s="168"/>
      <c r="CX30" s="168"/>
      <c r="CY30" s="168"/>
      <c r="CZ30" s="168"/>
      <c r="DA30" s="169"/>
    </row>
    <row r="31" spans="1:105" s="36" customFormat="1" ht="18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</row>
    <row r="32" spans="1:105" ht="16.5" customHeight="1">
      <c r="A32" s="78" t="s">
        <v>130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</row>
    <row r="33" spans="1:105" s="36" customFormat="1" ht="8.2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</row>
    <row r="34" spans="1:105" s="24" customFormat="1" ht="107.25" customHeight="1">
      <c r="A34" s="275" t="s">
        <v>7</v>
      </c>
      <c r="B34" s="275"/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  <c r="AE34" s="275" t="s">
        <v>137</v>
      </c>
      <c r="AF34" s="275"/>
      <c r="AG34" s="275"/>
      <c r="AH34" s="275"/>
      <c r="AI34" s="275"/>
      <c r="AJ34" s="275"/>
      <c r="AK34" s="275"/>
      <c r="AL34" s="275"/>
      <c r="AM34" s="275"/>
      <c r="AN34" s="275"/>
      <c r="AO34" s="275"/>
      <c r="AP34" s="275"/>
      <c r="AQ34" s="275"/>
      <c r="AR34" s="275"/>
      <c r="AS34" s="275"/>
      <c r="AT34" s="275" t="s">
        <v>140</v>
      </c>
      <c r="AU34" s="275"/>
      <c r="AV34" s="275"/>
      <c r="AW34" s="275"/>
      <c r="AX34" s="275"/>
      <c r="AY34" s="275"/>
      <c r="AZ34" s="275"/>
      <c r="BA34" s="275"/>
      <c r="BB34" s="275"/>
      <c r="BC34" s="275"/>
      <c r="BD34" s="275"/>
      <c r="BE34" s="275"/>
      <c r="BF34" s="275" t="s">
        <v>138</v>
      </c>
      <c r="BG34" s="275"/>
      <c r="BH34" s="275"/>
      <c r="BI34" s="275"/>
      <c r="BJ34" s="275"/>
      <c r="BK34" s="275"/>
      <c r="BL34" s="275"/>
      <c r="BM34" s="275"/>
      <c r="BN34" s="275"/>
      <c r="BO34" s="275"/>
      <c r="BP34" s="275"/>
      <c r="BQ34" s="275"/>
      <c r="BR34" s="275" t="s">
        <v>139</v>
      </c>
      <c r="BS34" s="275"/>
      <c r="BT34" s="275"/>
      <c r="BU34" s="275"/>
      <c r="BV34" s="275"/>
      <c r="BW34" s="275"/>
      <c r="BX34" s="275"/>
      <c r="BY34" s="275"/>
      <c r="BZ34" s="275"/>
      <c r="CA34" s="275"/>
      <c r="CB34" s="275"/>
      <c r="CC34" s="275"/>
      <c r="CD34" s="275"/>
      <c r="CE34" s="275"/>
      <c r="CF34" s="275"/>
      <c r="CG34" s="275"/>
      <c r="CH34" s="275" t="s">
        <v>123</v>
      </c>
      <c r="CI34" s="275"/>
      <c r="CJ34" s="275"/>
      <c r="CK34" s="275"/>
      <c r="CL34" s="275"/>
      <c r="CM34" s="275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5"/>
    </row>
    <row r="35" spans="1:105" s="24" customFormat="1" ht="15">
      <c r="A35" s="276">
        <v>1</v>
      </c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>
        <v>2</v>
      </c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>
        <v>3</v>
      </c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>
        <v>4</v>
      </c>
      <c r="BG35" s="276"/>
      <c r="BH35" s="276"/>
      <c r="BI35" s="276"/>
      <c r="BJ35" s="276"/>
      <c r="BK35" s="276"/>
      <c r="BL35" s="276"/>
      <c r="BM35" s="276"/>
      <c r="BN35" s="276"/>
      <c r="BO35" s="276"/>
      <c r="BP35" s="276"/>
      <c r="BQ35" s="276"/>
      <c r="BR35" s="276">
        <v>5</v>
      </c>
      <c r="BS35" s="276"/>
      <c r="BT35" s="276"/>
      <c r="BU35" s="276"/>
      <c r="BV35" s="276"/>
      <c r="BW35" s="276"/>
      <c r="BX35" s="276"/>
      <c r="BY35" s="276"/>
      <c r="BZ35" s="276"/>
      <c r="CA35" s="276"/>
      <c r="CB35" s="276"/>
      <c r="CC35" s="276"/>
      <c r="CD35" s="276"/>
      <c r="CE35" s="276"/>
      <c r="CF35" s="276"/>
      <c r="CG35" s="276"/>
      <c r="CH35" s="276">
        <v>6</v>
      </c>
      <c r="CI35" s="276"/>
      <c r="CJ35" s="276"/>
      <c r="CK35" s="276"/>
      <c r="CL35" s="276"/>
      <c r="CM35" s="276"/>
      <c r="CN35" s="276"/>
      <c r="CO35" s="276"/>
      <c r="CP35" s="276"/>
      <c r="CQ35" s="276"/>
      <c r="CR35" s="276"/>
      <c r="CS35" s="276"/>
      <c r="CT35" s="276"/>
      <c r="CU35" s="276"/>
      <c r="CV35" s="276"/>
      <c r="CW35" s="276"/>
      <c r="CX35" s="276"/>
      <c r="CY35" s="276"/>
      <c r="CZ35" s="276"/>
      <c r="DA35" s="276"/>
    </row>
    <row r="36" spans="1:105" s="24" customFormat="1" ht="39.75" customHeight="1">
      <c r="A36" s="213" t="s">
        <v>175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5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9"/>
      <c r="CB36" s="219"/>
      <c r="CC36" s="219"/>
      <c r="CD36" s="219"/>
      <c r="CE36" s="219"/>
      <c r="CF36" s="219"/>
      <c r="CG36" s="219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</row>
    <row r="37" spans="1:105" s="36" customFormat="1" ht="18" customHeight="1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9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  <c r="AP37" s="277"/>
      <c r="AQ37" s="277"/>
      <c r="AR37" s="277"/>
      <c r="AS37" s="277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6"/>
      <c r="CI37" s="216"/>
      <c r="CJ37" s="216"/>
      <c r="CK37" s="216"/>
      <c r="CL37" s="216"/>
      <c r="CM37" s="216"/>
      <c r="CN37" s="216"/>
      <c r="CO37" s="216"/>
      <c r="CP37" s="216"/>
      <c r="CQ37" s="216"/>
      <c r="CR37" s="216"/>
      <c r="CS37" s="216"/>
      <c r="CT37" s="216"/>
      <c r="CU37" s="216"/>
      <c r="CV37" s="216"/>
      <c r="CW37" s="216"/>
      <c r="CX37" s="216"/>
      <c r="CY37" s="216"/>
      <c r="CZ37" s="216"/>
      <c r="DA37" s="216"/>
    </row>
    <row r="38" spans="1:105" s="36" customFormat="1" ht="18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217" t="s">
        <v>27</v>
      </c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8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</row>
    <row r="39" spans="1:105" s="36" customFormat="1" ht="18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</row>
    <row r="40" spans="1:105" ht="16.5" customHeight="1">
      <c r="A40" s="78" t="s">
        <v>141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</row>
    <row r="41" ht="8.25" customHeight="1"/>
    <row r="42" spans="1:105" s="24" customFormat="1" ht="30.75" customHeight="1">
      <c r="A42" s="118" t="s">
        <v>0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20"/>
      <c r="AY42" s="118" t="s">
        <v>8</v>
      </c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20"/>
      <c r="BQ42" s="118" t="s">
        <v>92</v>
      </c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20"/>
    </row>
    <row r="43" spans="1:105" s="24" customFormat="1" ht="15">
      <c r="A43" s="121">
        <v>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3"/>
      <c r="AY43" s="121">
        <v>2</v>
      </c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3"/>
      <c r="BQ43" s="121">
        <v>3</v>
      </c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  <c r="CI43" s="122"/>
      <c r="CJ43" s="122"/>
      <c r="CK43" s="122"/>
      <c r="CL43" s="122"/>
      <c r="CM43" s="122"/>
      <c r="CN43" s="122"/>
      <c r="CO43" s="122"/>
      <c r="CP43" s="122"/>
      <c r="CQ43" s="122"/>
      <c r="CR43" s="122"/>
      <c r="CS43" s="122"/>
      <c r="CT43" s="122"/>
      <c r="CU43" s="122"/>
      <c r="CV43" s="122"/>
      <c r="CW43" s="122"/>
      <c r="CX43" s="122"/>
      <c r="CY43" s="122"/>
      <c r="CZ43" s="122"/>
      <c r="DA43" s="123"/>
    </row>
    <row r="44" spans="1:105" s="24" customFormat="1" ht="45" customHeight="1">
      <c r="A44" s="205" t="s">
        <v>65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7"/>
      <c r="AY44" s="193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5"/>
      <c r="BQ44" s="190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2"/>
    </row>
    <row r="45" spans="1:105" s="24" customFormat="1" ht="9" customHeight="1">
      <c r="A45" s="50"/>
      <c r="B45" s="231" t="s">
        <v>122</v>
      </c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1"/>
      <c r="AS45" s="231"/>
      <c r="AT45" s="231"/>
      <c r="AU45" s="231"/>
      <c r="AV45" s="231"/>
      <c r="AW45" s="231"/>
      <c r="AX45" s="232"/>
      <c r="AY45" s="225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6"/>
      <c r="BN45" s="226"/>
      <c r="BO45" s="226"/>
      <c r="BP45" s="227"/>
      <c r="BQ45" s="242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4"/>
    </row>
    <row r="46" spans="1:105" s="24" customFormat="1" ht="12.75" customHeight="1">
      <c r="A46" s="233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5"/>
      <c r="AY46" s="228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30"/>
      <c r="BQ46" s="245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7"/>
    </row>
    <row r="47" spans="1:105" s="24" customFormat="1" ht="15.75" customHeight="1">
      <c r="A47" s="205" t="s">
        <v>124</v>
      </c>
      <c r="B47" s="206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7"/>
      <c r="AY47" s="193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5"/>
      <c r="BQ47" s="190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2"/>
    </row>
    <row r="48" spans="1:105" s="24" customFormat="1" ht="60" customHeight="1">
      <c r="A48" s="205" t="s">
        <v>59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7"/>
      <c r="AY48" s="193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5"/>
      <c r="BQ48" s="190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2"/>
    </row>
    <row r="49" spans="1:105" s="24" customFormat="1" ht="31.5" customHeight="1">
      <c r="A49" s="187" t="s">
        <v>172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9"/>
      <c r="AY49" s="193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5"/>
      <c r="BQ49" s="190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2"/>
    </row>
    <row r="50" spans="1:105" s="24" customFormat="1" ht="15.75" customHeight="1">
      <c r="A50" s="205" t="s">
        <v>60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7"/>
      <c r="AY50" s="193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5"/>
      <c r="BQ50" s="190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2"/>
    </row>
    <row r="51" spans="1:105" s="36" customFormat="1" ht="18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73"/>
      <c r="AZ51" s="209" t="s">
        <v>27</v>
      </c>
      <c r="BA51" s="209"/>
      <c r="BB51" s="209"/>
      <c r="BC51" s="209"/>
      <c r="BD51" s="209"/>
      <c r="BE51" s="209"/>
      <c r="BF51" s="209"/>
      <c r="BG51" s="209"/>
      <c r="BH51" s="209"/>
      <c r="BI51" s="209"/>
      <c r="BJ51" s="209"/>
      <c r="BK51" s="209"/>
      <c r="BL51" s="209"/>
      <c r="BM51" s="209"/>
      <c r="BN51" s="209"/>
      <c r="BO51" s="209"/>
      <c r="BP51" s="209"/>
      <c r="BQ51" s="210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211"/>
      <c r="CD51" s="211"/>
      <c r="CE51" s="211"/>
      <c r="CF51" s="211"/>
      <c r="CG51" s="211"/>
      <c r="CH51" s="211"/>
      <c r="CI51" s="211"/>
      <c r="CJ51" s="211"/>
      <c r="CK51" s="211"/>
      <c r="CL51" s="211"/>
      <c r="CM51" s="211"/>
      <c r="CN51" s="211"/>
      <c r="CO51" s="211"/>
      <c r="CP51" s="211"/>
      <c r="CQ51" s="211"/>
      <c r="CR51" s="211"/>
      <c r="CS51" s="211"/>
      <c r="CT51" s="211"/>
      <c r="CU51" s="211"/>
      <c r="CV51" s="211"/>
      <c r="CW51" s="211"/>
      <c r="CX51" s="211"/>
      <c r="CY51" s="211"/>
      <c r="CZ51" s="211"/>
      <c r="DA51" s="212"/>
    </row>
    <row r="52" spans="1:105" s="24" customFormat="1" ht="16.5" customHeight="1">
      <c r="A52" s="208" t="s">
        <v>142</v>
      </c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</row>
    <row r="53" spans="1:105" s="24" customFormat="1" ht="1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</row>
    <row r="54" spans="1:105" s="24" customFormat="1" ht="60.75" customHeight="1">
      <c r="A54" s="236" t="s">
        <v>0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8"/>
      <c r="AQ54" s="236" t="s">
        <v>9</v>
      </c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8"/>
      <c r="BG54" s="236" t="s">
        <v>93</v>
      </c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8"/>
      <c r="CA54" s="236" t="s">
        <v>73</v>
      </c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8"/>
    </row>
    <row r="55" spans="1:105" s="24" customFormat="1" ht="15">
      <c r="A55" s="121">
        <v>1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3"/>
      <c r="AQ55" s="121">
        <v>2</v>
      </c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3"/>
      <c r="BG55" s="121">
        <v>3</v>
      </c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3"/>
      <c r="CA55" s="121">
        <v>4</v>
      </c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3"/>
    </row>
    <row r="56" spans="1:105" s="24" customFormat="1" ht="30" customHeight="1">
      <c r="A56" s="205" t="s">
        <v>95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7"/>
      <c r="AQ56" s="193"/>
      <c r="AR56" s="194"/>
      <c r="AS56" s="194"/>
      <c r="AT56" s="194"/>
      <c r="AU56" s="194"/>
      <c r="AV56" s="194"/>
      <c r="AW56" s="194"/>
      <c r="AX56" s="194"/>
      <c r="AY56" s="194"/>
      <c r="AZ56" s="194"/>
      <c r="BA56" s="194"/>
      <c r="BB56" s="194"/>
      <c r="BC56" s="194"/>
      <c r="BD56" s="194"/>
      <c r="BE56" s="194"/>
      <c r="BF56" s="195"/>
      <c r="BG56" s="193"/>
      <c r="BH56" s="194"/>
      <c r="BI56" s="194"/>
      <c r="BJ56" s="194"/>
      <c r="BK56" s="194"/>
      <c r="BL56" s="194"/>
      <c r="BM56" s="194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5"/>
      <c r="CA56" s="190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2"/>
    </row>
    <row r="57" spans="1:105" s="24" customFormat="1" ht="15.75" customHeight="1">
      <c r="A57" s="187" t="s">
        <v>125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9"/>
      <c r="AQ57" s="129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1"/>
      <c r="BG57" s="129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1"/>
      <c r="CA57" s="190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2"/>
    </row>
    <row r="58" spans="1:105" s="24" customFormat="1" ht="16.5" customHeight="1">
      <c r="A58" s="187" t="s">
        <v>96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9"/>
      <c r="AQ58" s="129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1"/>
      <c r="BG58" s="129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1"/>
      <c r="CA58" s="190"/>
      <c r="CB58" s="191"/>
      <c r="CC58" s="191"/>
      <c r="CD58" s="191"/>
      <c r="CE58" s="191"/>
      <c r="CF58" s="191"/>
      <c r="CG58" s="191"/>
      <c r="CH58" s="191"/>
      <c r="CI58" s="191"/>
      <c r="CJ58" s="191"/>
      <c r="CK58" s="191"/>
      <c r="CL58" s="191"/>
      <c r="CM58" s="191"/>
      <c r="CN58" s="191"/>
      <c r="CO58" s="191"/>
      <c r="CP58" s="191"/>
      <c r="CQ58" s="191"/>
      <c r="CR58" s="191"/>
      <c r="CS58" s="191"/>
      <c r="CT58" s="191"/>
      <c r="CU58" s="191"/>
      <c r="CV58" s="191"/>
      <c r="CW58" s="191"/>
      <c r="CX58" s="191"/>
      <c r="CY58" s="191"/>
      <c r="CZ58" s="191"/>
      <c r="DA58" s="192"/>
    </row>
    <row r="59" spans="1:105" s="24" customFormat="1" ht="45.75" customHeight="1">
      <c r="A59" s="187" t="s">
        <v>61</v>
      </c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9"/>
      <c r="AQ59" s="129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1"/>
      <c r="BG59" s="129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1"/>
      <c r="CA59" s="190"/>
      <c r="CB59" s="191"/>
      <c r="CC59" s="191"/>
      <c r="CD59" s="191"/>
      <c r="CE59" s="191"/>
      <c r="CF59" s="191"/>
      <c r="CG59" s="191"/>
      <c r="CH59" s="191"/>
      <c r="CI59" s="191"/>
      <c r="CJ59" s="191"/>
      <c r="CK59" s="191"/>
      <c r="CL59" s="191"/>
      <c r="CM59" s="191"/>
      <c r="CN59" s="191"/>
      <c r="CO59" s="191"/>
      <c r="CP59" s="191"/>
      <c r="CQ59" s="191"/>
      <c r="CR59" s="191"/>
      <c r="CS59" s="191"/>
      <c r="CT59" s="191"/>
      <c r="CU59" s="191"/>
      <c r="CV59" s="191"/>
      <c r="CW59" s="191"/>
      <c r="CX59" s="191"/>
      <c r="CY59" s="191"/>
      <c r="CZ59" s="191"/>
      <c r="DA59" s="192"/>
    </row>
    <row r="60" spans="1:105" s="24" customFormat="1" ht="47.25" customHeight="1">
      <c r="A60" s="187" t="s">
        <v>128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9"/>
      <c r="AQ60" s="129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1"/>
      <c r="BG60" s="129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1"/>
      <c r="CA60" s="190"/>
      <c r="CB60" s="191"/>
      <c r="CC60" s="191"/>
      <c r="CD60" s="191"/>
      <c r="CE60" s="191"/>
      <c r="CF60" s="191"/>
      <c r="CG60" s="191"/>
      <c r="CH60" s="191"/>
      <c r="CI60" s="191"/>
      <c r="CJ60" s="191"/>
      <c r="CK60" s="191"/>
      <c r="CL60" s="191"/>
      <c r="CM60" s="191"/>
      <c r="CN60" s="191"/>
      <c r="CO60" s="191"/>
      <c r="CP60" s="191"/>
      <c r="CQ60" s="191"/>
      <c r="CR60" s="191"/>
      <c r="CS60" s="191"/>
      <c r="CT60" s="191"/>
      <c r="CU60" s="191"/>
      <c r="CV60" s="191"/>
      <c r="CW60" s="191"/>
      <c r="CX60" s="191"/>
      <c r="CY60" s="191"/>
      <c r="CZ60" s="191"/>
      <c r="DA60" s="192"/>
    </row>
    <row r="61" spans="1:105" s="24" customFormat="1" ht="31.5" customHeight="1">
      <c r="A61" s="187" t="s">
        <v>97</v>
      </c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9"/>
      <c r="AQ61" s="129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1"/>
      <c r="BG61" s="129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1"/>
      <c r="CA61" s="190"/>
      <c r="CB61" s="191"/>
      <c r="CC61" s="191"/>
      <c r="CD61" s="191"/>
      <c r="CE61" s="191"/>
      <c r="CF61" s="191"/>
      <c r="CG61" s="191"/>
      <c r="CH61" s="191"/>
      <c r="CI61" s="191"/>
      <c r="CJ61" s="191"/>
      <c r="CK61" s="191"/>
      <c r="CL61" s="191"/>
      <c r="CM61" s="191"/>
      <c r="CN61" s="191"/>
      <c r="CO61" s="191"/>
      <c r="CP61" s="191"/>
      <c r="CQ61" s="191"/>
      <c r="CR61" s="191"/>
      <c r="CS61" s="191"/>
      <c r="CT61" s="191"/>
      <c r="CU61" s="191"/>
      <c r="CV61" s="191"/>
      <c r="CW61" s="191"/>
      <c r="CX61" s="191"/>
      <c r="CY61" s="191"/>
      <c r="CZ61" s="191"/>
      <c r="DA61" s="192"/>
    </row>
    <row r="62" spans="1:105" s="24" customFormat="1" ht="46.5" customHeight="1">
      <c r="A62" s="187" t="s">
        <v>98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9"/>
      <c r="AQ62" s="129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1"/>
      <c r="BG62" s="129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1"/>
      <c r="CA62" s="190"/>
      <c r="CB62" s="191"/>
      <c r="CC62" s="191"/>
      <c r="CD62" s="191"/>
      <c r="CE62" s="191"/>
      <c r="CF62" s="191"/>
      <c r="CG62" s="191"/>
      <c r="CH62" s="191"/>
      <c r="CI62" s="191"/>
      <c r="CJ62" s="191"/>
      <c r="CK62" s="191"/>
      <c r="CL62" s="191"/>
      <c r="CM62" s="191"/>
      <c r="CN62" s="191"/>
      <c r="CO62" s="191"/>
      <c r="CP62" s="191"/>
      <c r="CQ62" s="191"/>
      <c r="CR62" s="191"/>
      <c r="CS62" s="191"/>
      <c r="CT62" s="191"/>
      <c r="CU62" s="191"/>
      <c r="CV62" s="191"/>
      <c r="CW62" s="191"/>
      <c r="CX62" s="191"/>
      <c r="CY62" s="191"/>
      <c r="CZ62" s="191"/>
      <c r="DA62" s="192"/>
    </row>
    <row r="63" spans="1:105" s="24" customFormat="1" ht="31.5" customHeight="1">
      <c r="A63" s="187" t="s">
        <v>174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9"/>
      <c r="AQ63" s="129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1"/>
      <c r="BG63" s="129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1"/>
      <c r="CA63" s="190"/>
      <c r="CB63" s="191"/>
      <c r="CC63" s="191"/>
      <c r="CD63" s="191"/>
      <c r="CE63" s="191"/>
      <c r="CF63" s="191"/>
      <c r="CG63" s="191"/>
      <c r="CH63" s="191"/>
      <c r="CI63" s="191"/>
      <c r="CJ63" s="191"/>
      <c r="CK63" s="191"/>
      <c r="CL63" s="191"/>
      <c r="CM63" s="191"/>
      <c r="CN63" s="191"/>
      <c r="CO63" s="191"/>
      <c r="CP63" s="191"/>
      <c r="CQ63" s="191"/>
      <c r="CR63" s="191"/>
      <c r="CS63" s="191"/>
      <c r="CT63" s="191"/>
      <c r="CU63" s="191"/>
      <c r="CV63" s="191"/>
      <c r="CW63" s="191"/>
      <c r="CX63" s="191"/>
      <c r="CY63" s="191"/>
      <c r="CZ63" s="191"/>
      <c r="DA63" s="192"/>
    </row>
    <row r="64" spans="1:105" s="24" customFormat="1" ht="33.75" customHeight="1">
      <c r="A64" s="187" t="s">
        <v>126</v>
      </c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9"/>
      <c r="AQ64" s="129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1"/>
      <c r="BG64" s="129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1"/>
      <c r="CA64" s="190"/>
      <c r="CB64" s="191"/>
      <c r="CC64" s="191"/>
      <c r="CD64" s="191"/>
      <c r="CE64" s="191"/>
      <c r="CF64" s="191"/>
      <c r="CG64" s="191"/>
      <c r="CH64" s="191"/>
      <c r="CI64" s="191"/>
      <c r="CJ64" s="191"/>
      <c r="CK64" s="191"/>
      <c r="CL64" s="191"/>
      <c r="CM64" s="191"/>
      <c r="CN64" s="191"/>
      <c r="CO64" s="191"/>
      <c r="CP64" s="191"/>
      <c r="CQ64" s="191"/>
      <c r="CR64" s="191"/>
      <c r="CS64" s="191"/>
      <c r="CT64" s="191"/>
      <c r="CU64" s="191"/>
      <c r="CV64" s="191"/>
      <c r="CW64" s="191"/>
      <c r="CX64" s="191"/>
      <c r="CY64" s="191"/>
      <c r="CZ64" s="191"/>
      <c r="DA64" s="192"/>
    </row>
    <row r="65" spans="1:105" s="24" customFormat="1" ht="45" customHeight="1">
      <c r="A65" s="187" t="s">
        <v>173</v>
      </c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9"/>
      <c r="AQ65" s="129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1"/>
      <c r="BG65" s="129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1"/>
      <c r="CA65" s="190"/>
      <c r="CB65" s="191"/>
      <c r="CC65" s="191"/>
      <c r="CD65" s="191"/>
      <c r="CE65" s="191"/>
      <c r="CF65" s="191"/>
      <c r="CG65" s="191"/>
      <c r="CH65" s="191"/>
      <c r="CI65" s="191"/>
      <c r="CJ65" s="191"/>
      <c r="CK65" s="191"/>
      <c r="CL65" s="191"/>
      <c r="CM65" s="191"/>
      <c r="CN65" s="191"/>
      <c r="CO65" s="191"/>
      <c r="CP65" s="191"/>
      <c r="CQ65" s="191"/>
      <c r="CR65" s="191"/>
      <c r="CS65" s="191"/>
      <c r="CT65" s="191"/>
      <c r="CU65" s="191"/>
      <c r="CV65" s="191"/>
      <c r="CW65" s="191"/>
      <c r="CX65" s="191"/>
      <c r="CY65" s="191"/>
      <c r="CZ65" s="191"/>
      <c r="DA65" s="192"/>
    </row>
    <row r="66" spans="1:105" s="24" customFormat="1" ht="15.75" customHeight="1">
      <c r="A66" s="187" t="s">
        <v>120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9"/>
      <c r="AQ66" s="129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1"/>
      <c r="BG66" s="129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1"/>
      <c r="CA66" s="190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191"/>
      <c r="CX66" s="191"/>
      <c r="CY66" s="191"/>
      <c r="CZ66" s="191"/>
      <c r="DA66" s="192"/>
    </row>
    <row r="67" spans="1:105" s="36" customFormat="1" ht="18" customHeight="1">
      <c r="A67" s="33"/>
      <c r="B67" s="33"/>
      <c r="C67" s="33"/>
      <c r="D67" s="33"/>
      <c r="E67" s="33"/>
      <c r="F67" s="33"/>
      <c r="G67" s="25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52" t="s">
        <v>27</v>
      </c>
      <c r="BZ67" s="62"/>
      <c r="CA67" s="210"/>
      <c r="CB67" s="211"/>
      <c r="CC67" s="211"/>
      <c r="CD67" s="211"/>
      <c r="CE67" s="211"/>
      <c r="CF67" s="211"/>
      <c r="CG67" s="211"/>
      <c r="CH67" s="211"/>
      <c r="CI67" s="211"/>
      <c r="CJ67" s="211"/>
      <c r="CK67" s="211"/>
      <c r="CL67" s="211"/>
      <c r="CM67" s="211"/>
      <c r="CN67" s="211"/>
      <c r="CO67" s="211"/>
      <c r="CP67" s="211"/>
      <c r="CQ67" s="211"/>
      <c r="CR67" s="211"/>
      <c r="CS67" s="211"/>
      <c r="CT67" s="211"/>
      <c r="CU67" s="211"/>
      <c r="CV67" s="211"/>
      <c r="CW67" s="211"/>
      <c r="CX67" s="211"/>
      <c r="CY67" s="211"/>
      <c r="CZ67" s="211"/>
      <c r="DA67" s="212"/>
    </row>
    <row r="69" spans="1:105" ht="16.5" customHeight="1">
      <c r="A69" s="78" t="s">
        <v>168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</row>
    <row r="70" ht="13.5" customHeight="1"/>
    <row r="71" spans="1:105" s="24" customFormat="1" ht="30" customHeight="1">
      <c r="A71" s="118" t="s">
        <v>0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20"/>
      <c r="CA71" s="118" t="s">
        <v>99</v>
      </c>
      <c r="CB71" s="119"/>
      <c r="CC71" s="119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20"/>
    </row>
    <row r="72" spans="1:105" s="24" customFormat="1" ht="15">
      <c r="A72" s="121">
        <v>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122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21">
        <v>2</v>
      </c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3"/>
    </row>
    <row r="73" spans="1:105" s="24" customFormat="1" ht="15.75" customHeight="1">
      <c r="A73" s="187" t="s">
        <v>100</v>
      </c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9"/>
      <c r="CA73" s="222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4"/>
    </row>
    <row r="74" spans="1:105" s="24" customFormat="1" ht="15.75" customHeight="1">
      <c r="A74" s="187" t="s">
        <v>101</v>
      </c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9"/>
      <c r="CA74" s="222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4"/>
    </row>
    <row r="75" spans="1:105" s="24" customFormat="1" ht="15.75" customHeight="1">
      <c r="A75" s="187" t="s">
        <v>120</v>
      </c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9"/>
      <c r="CA75" s="220"/>
      <c r="CB75" s="166"/>
      <c r="CC75" s="166"/>
      <c r="CD75" s="166"/>
      <c r="CE75" s="166"/>
      <c r="CF75" s="166"/>
      <c r="CG75" s="166"/>
      <c r="CH75" s="166"/>
      <c r="CI75" s="166"/>
      <c r="CJ75" s="166"/>
      <c r="CK75" s="166"/>
      <c r="CL75" s="166"/>
      <c r="CM75" s="166"/>
      <c r="CN75" s="166"/>
      <c r="CO75" s="166"/>
      <c r="CP75" s="166"/>
      <c r="CQ75" s="166"/>
      <c r="CR75" s="166"/>
      <c r="CS75" s="166"/>
      <c r="CT75" s="166"/>
      <c r="CU75" s="166"/>
      <c r="CV75" s="166"/>
      <c r="CW75" s="166"/>
      <c r="CX75" s="166"/>
      <c r="CY75" s="166"/>
      <c r="CZ75" s="166"/>
      <c r="DA75" s="221"/>
    </row>
    <row r="76" spans="1:105" s="36" customFormat="1" ht="18" customHeight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4" t="s">
        <v>27</v>
      </c>
      <c r="BZ76" s="63"/>
      <c r="CA76" s="167"/>
      <c r="CB76" s="168"/>
      <c r="CC76" s="168"/>
      <c r="CD76" s="168"/>
      <c r="CE76" s="168"/>
      <c r="CF76" s="168"/>
      <c r="CG76" s="168"/>
      <c r="CH76" s="168"/>
      <c r="CI76" s="168"/>
      <c r="CJ76" s="168"/>
      <c r="CK76" s="168"/>
      <c r="CL76" s="168"/>
      <c r="CM76" s="168"/>
      <c r="CN76" s="168"/>
      <c r="CO76" s="168"/>
      <c r="CP76" s="168"/>
      <c r="CQ76" s="168"/>
      <c r="CR76" s="168"/>
      <c r="CS76" s="168"/>
      <c r="CT76" s="168"/>
      <c r="CU76" s="168"/>
      <c r="CV76" s="168"/>
      <c r="CW76" s="168"/>
      <c r="CX76" s="168"/>
      <c r="CY76" s="168"/>
      <c r="CZ76" s="168"/>
      <c r="DA76" s="169"/>
    </row>
    <row r="77" spans="1:105" ht="16.5" customHeight="1">
      <c r="A77" s="78" t="s">
        <v>167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</row>
    <row r="78" ht="8.25" customHeight="1"/>
    <row r="79" spans="1:105" s="24" customFormat="1" ht="45" customHeight="1">
      <c r="A79" s="118" t="s">
        <v>0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20"/>
      <c r="AT79" s="118" t="s">
        <v>9</v>
      </c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20"/>
      <c r="BI79" s="118" t="s">
        <v>102</v>
      </c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20"/>
      <c r="CA79" s="118" t="s">
        <v>73</v>
      </c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20"/>
    </row>
    <row r="80" spans="1:105" s="24" customFormat="1" ht="14.25" customHeight="1">
      <c r="A80" s="121">
        <v>1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3"/>
      <c r="AT80" s="121">
        <v>2</v>
      </c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3"/>
      <c r="BI80" s="121">
        <v>3</v>
      </c>
      <c r="BJ80" s="122"/>
      <c r="BK80" s="122"/>
      <c r="BL80" s="122"/>
      <c r="BM80" s="122"/>
      <c r="BN80" s="122"/>
      <c r="BO80" s="122"/>
      <c r="BP80" s="122"/>
      <c r="BQ80" s="122"/>
      <c r="BR80" s="122"/>
      <c r="BS80" s="122"/>
      <c r="BT80" s="122"/>
      <c r="BU80" s="122"/>
      <c r="BV80" s="122"/>
      <c r="BW80" s="122"/>
      <c r="BX80" s="122"/>
      <c r="BY80" s="122"/>
      <c r="BZ80" s="123"/>
      <c r="CA80" s="121">
        <v>4</v>
      </c>
      <c r="CB80" s="122"/>
      <c r="CC80" s="122"/>
      <c r="CD80" s="122"/>
      <c r="CE80" s="122"/>
      <c r="CF80" s="122"/>
      <c r="CG80" s="122"/>
      <c r="CH80" s="122"/>
      <c r="CI80" s="122"/>
      <c r="CJ80" s="122"/>
      <c r="CK80" s="122"/>
      <c r="CL80" s="122"/>
      <c r="CM80" s="122"/>
      <c r="CN80" s="122"/>
      <c r="CO80" s="122"/>
      <c r="CP80" s="122"/>
      <c r="CQ80" s="122"/>
      <c r="CR80" s="122"/>
      <c r="CS80" s="122"/>
      <c r="CT80" s="122"/>
      <c r="CU80" s="122"/>
      <c r="CV80" s="122"/>
      <c r="CW80" s="122"/>
      <c r="CX80" s="122"/>
      <c r="CY80" s="122"/>
      <c r="CZ80" s="122"/>
      <c r="DA80" s="123"/>
    </row>
    <row r="81" spans="1:105" s="24" customFormat="1" ht="63.75" customHeight="1">
      <c r="A81" s="187" t="s">
        <v>170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9"/>
      <c r="AT81" s="193"/>
      <c r="AU81" s="194"/>
      <c r="AV81" s="194"/>
      <c r="AW81" s="194"/>
      <c r="AX81" s="194"/>
      <c r="AY81" s="194"/>
      <c r="AZ81" s="194"/>
      <c r="BA81" s="194"/>
      <c r="BB81" s="194"/>
      <c r="BC81" s="194"/>
      <c r="BD81" s="194"/>
      <c r="BE81" s="194"/>
      <c r="BF81" s="194"/>
      <c r="BG81" s="194"/>
      <c r="BH81" s="195"/>
      <c r="BI81" s="193"/>
      <c r="BJ81" s="194"/>
      <c r="BK81" s="194"/>
      <c r="BL81" s="194"/>
      <c r="BM81" s="194"/>
      <c r="BN81" s="194"/>
      <c r="BO81" s="194"/>
      <c r="BP81" s="194"/>
      <c r="BQ81" s="194"/>
      <c r="BR81" s="194"/>
      <c r="BS81" s="194"/>
      <c r="BT81" s="194"/>
      <c r="BU81" s="194"/>
      <c r="BV81" s="194"/>
      <c r="BW81" s="194"/>
      <c r="BX81" s="194"/>
      <c r="BY81" s="194"/>
      <c r="BZ81" s="195"/>
      <c r="CA81" s="190"/>
      <c r="CB81" s="191"/>
      <c r="CC81" s="191"/>
      <c r="CD81" s="191"/>
      <c r="CE81" s="191"/>
      <c r="CF81" s="191"/>
      <c r="CG81" s="191"/>
      <c r="CH81" s="191"/>
      <c r="CI81" s="191"/>
      <c r="CJ81" s="191"/>
      <c r="CK81" s="191"/>
      <c r="CL81" s="191"/>
      <c r="CM81" s="191"/>
      <c r="CN81" s="191"/>
      <c r="CO81" s="191"/>
      <c r="CP81" s="191"/>
      <c r="CQ81" s="191"/>
      <c r="CR81" s="191"/>
      <c r="CS81" s="191"/>
      <c r="CT81" s="191"/>
      <c r="CU81" s="191"/>
      <c r="CV81" s="191"/>
      <c r="CW81" s="191"/>
      <c r="CX81" s="191"/>
      <c r="CY81" s="191"/>
      <c r="CZ81" s="191"/>
      <c r="DA81" s="192"/>
    </row>
    <row r="82" spans="1:105" s="24" customFormat="1" ht="12.75" customHeight="1">
      <c r="A82" s="213" t="s">
        <v>121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5"/>
      <c r="AT82" s="225"/>
      <c r="AU82" s="226"/>
      <c r="AV82" s="226"/>
      <c r="AW82" s="226"/>
      <c r="AX82" s="226"/>
      <c r="AY82" s="226"/>
      <c r="AZ82" s="226"/>
      <c r="BA82" s="226"/>
      <c r="BB82" s="226"/>
      <c r="BC82" s="226"/>
      <c r="BD82" s="226"/>
      <c r="BE82" s="226"/>
      <c r="BF82" s="226"/>
      <c r="BG82" s="226"/>
      <c r="BH82" s="227"/>
      <c r="BI82" s="225"/>
      <c r="BJ82" s="226"/>
      <c r="BK82" s="226"/>
      <c r="BL82" s="226"/>
      <c r="BM82" s="226"/>
      <c r="BN82" s="226"/>
      <c r="BO82" s="226"/>
      <c r="BP82" s="226"/>
      <c r="BQ82" s="226"/>
      <c r="BR82" s="226"/>
      <c r="BS82" s="226"/>
      <c r="BT82" s="226"/>
      <c r="BU82" s="226"/>
      <c r="BV82" s="226"/>
      <c r="BW82" s="226"/>
      <c r="BX82" s="226"/>
      <c r="BY82" s="226"/>
      <c r="BZ82" s="227"/>
      <c r="CA82" s="242"/>
      <c r="CB82" s="243"/>
      <c r="CC82" s="243"/>
      <c r="CD82" s="243"/>
      <c r="CE82" s="243"/>
      <c r="CF82" s="243"/>
      <c r="CG82" s="243"/>
      <c r="CH82" s="243"/>
      <c r="CI82" s="243"/>
      <c r="CJ82" s="243"/>
      <c r="CK82" s="243"/>
      <c r="CL82" s="243"/>
      <c r="CM82" s="243"/>
      <c r="CN82" s="243"/>
      <c r="CO82" s="243"/>
      <c r="CP82" s="243"/>
      <c r="CQ82" s="243"/>
      <c r="CR82" s="243"/>
      <c r="CS82" s="243"/>
      <c r="CT82" s="243"/>
      <c r="CU82" s="243"/>
      <c r="CV82" s="243"/>
      <c r="CW82" s="243"/>
      <c r="CX82" s="243"/>
      <c r="CY82" s="243"/>
      <c r="CZ82" s="243"/>
      <c r="DA82" s="244"/>
    </row>
    <row r="83" spans="1:105" s="24" customFormat="1" ht="9.75" customHeight="1">
      <c r="A83" s="51"/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  <c r="AA83" s="248"/>
      <c r="AB83" s="248"/>
      <c r="AC83" s="248"/>
      <c r="AD83" s="248"/>
      <c r="AE83" s="248"/>
      <c r="AF83" s="248"/>
      <c r="AG83" s="248"/>
      <c r="AH83" s="248"/>
      <c r="AI83" s="248"/>
      <c r="AJ83" s="248"/>
      <c r="AK83" s="248"/>
      <c r="AL83" s="248"/>
      <c r="AM83" s="248"/>
      <c r="AN83" s="248"/>
      <c r="AO83" s="248"/>
      <c r="AP83" s="248"/>
      <c r="AQ83" s="248"/>
      <c r="AR83" s="248"/>
      <c r="AS83" s="251"/>
      <c r="AT83" s="228"/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30"/>
      <c r="BI83" s="228"/>
      <c r="BJ83" s="229"/>
      <c r="BK83" s="229"/>
      <c r="BL83" s="229"/>
      <c r="BM83" s="229"/>
      <c r="BN83" s="229"/>
      <c r="BO83" s="229"/>
      <c r="BP83" s="229"/>
      <c r="BQ83" s="229"/>
      <c r="BR83" s="229"/>
      <c r="BS83" s="229"/>
      <c r="BT83" s="229"/>
      <c r="BU83" s="229"/>
      <c r="BV83" s="229"/>
      <c r="BW83" s="229"/>
      <c r="BX83" s="229"/>
      <c r="BY83" s="229"/>
      <c r="BZ83" s="230"/>
      <c r="CA83" s="245"/>
      <c r="CB83" s="246"/>
      <c r="CC83" s="246"/>
      <c r="CD83" s="246"/>
      <c r="CE83" s="246"/>
      <c r="CF83" s="246"/>
      <c r="CG83" s="246"/>
      <c r="CH83" s="246"/>
      <c r="CI83" s="246"/>
      <c r="CJ83" s="246"/>
      <c r="CK83" s="246"/>
      <c r="CL83" s="246"/>
      <c r="CM83" s="246"/>
      <c r="CN83" s="246"/>
      <c r="CO83" s="246"/>
      <c r="CP83" s="246"/>
      <c r="CQ83" s="246"/>
      <c r="CR83" s="246"/>
      <c r="CS83" s="246"/>
      <c r="CT83" s="246"/>
      <c r="CU83" s="246"/>
      <c r="CV83" s="246"/>
      <c r="CW83" s="246"/>
      <c r="CX83" s="246"/>
      <c r="CY83" s="246"/>
      <c r="CZ83" s="246"/>
      <c r="DA83" s="247"/>
    </row>
    <row r="84" spans="1:105" s="24" customFormat="1" ht="46.5" customHeight="1">
      <c r="A84" s="187" t="s">
        <v>169</v>
      </c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9"/>
      <c r="AT84" s="225"/>
      <c r="AU84" s="226"/>
      <c r="AV84" s="226"/>
      <c r="AW84" s="226"/>
      <c r="AX84" s="226"/>
      <c r="AY84" s="226"/>
      <c r="AZ84" s="226"/>
      <c r="BA84" s="226"/>
      <c r="BB84" s="226"/>
      <c r="BC84" s="226"/>
      <c r="BD84" s="226"/>
      <c r="BE84" s="226"/>
      <c r="BF84" s="226"/>
      <c r="BG84" s="226"/>
      <c r="BH84" s="227"/>
      <c r="BI84" s="225"/>
      <c r="BJ84" s="226"/>
      <c r="BK84" s="226"/>
      <c r="BL84" s="226"/>
      <c r="BM84" s="226"/>
      <c r="BN84" s="226"/>
      <c r="BO84" s="226"/>
      <c r="BP84" s="226"/>
      <c r="BQ84" s="226"/>
      <c r="BR84" s="226"/>
      <c r="BS84" s="226"/>
      <c r="BT84" s="226"/>
      <c r="BU84" s="226"/>
      <c r="BV84" s="226"/>
      <c r="BW84" s="226"/>
      <c r="BX84" s="226"/>
      <c r="BY84" s="226"/>
      <c r="BZ84" s="227"/>
      <c r="CA84" s="242"/>
      <c r="CB84" s="243"/>
      <c r="CC84" s="243"/>
      <c r="CD84" s="243"/>
      <c r="CE84" s="243"/>
      <c r="CF84" s="243"/>
      <c r="CG84" s="243"/>
      <c r="CH84" s="243"/>
      <c r="CI84" s="243"/>
      <c r="CJ84" s="243"/>
      <c r="CK84" s="243"/>
      <c r="CL84" s="243"/>
      <c r="CM84" s="243"/>
      <c r="CN84" s="243"/>
      <c r="CO84" s="243"/>
      <c r="CP84" s="243"/>
      <c r="CQ84" s="243"/>
      <c r="CR84" s="243"/>
      <c r="CS84" s="243"/>
      <c r="CT84" s="243"/>
      <c r="CU84" s="243"/>
      <c r="CV84" s="243"/>
      <c r="CW84" s="243"/>
      <c r="CX84" s="243"/>
      <c r="CY84" s="243"/>
      <c r="CZ84" s="243"/>
      <c r="DA84" s="244"/>
    </row>
    <row r="85" spans="1:105" s="24" customFormat="1" ht="12.75" customHeight="1">
      <c r="A85" s="249" t="s">
        <v>121</v>
      </c>
      <c r="B85" s="250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25"/>
      <c r="AU85" s="226"/>
      <c r="AV85" s="226"/>
      <c r="AW85" s="226"/>
      <c r="AX85" s="226"/>
      <c r="AY85" s="226"/>
      <c r="AZ85" s="226"/>
      <c r="BA85" s="226"/>
      <c r="BB85" s="226"/>
      <c r="BC85" s="226"/>
      <c r="BD85" s="226"/>
      <c r="BE85" s="226"/>
      <c r="BF85" s="226"/>
      <c r="BG85" s="226"/>
      <c r="BH85" s="227"/>
      <c r="BI85" s="226"/>
      <c r="BJ85" s="226"/>
      <c r="BK85" s="226"/>
      <c r="BL85" s="226"/>
      <c r="BM85" s="226"/>
      <c r="BN85" s="226"/>
      <c r="BO85" s="226"/>
      <c r="BP85" s="226"/>
      <c r="BQ85" s="226"/>
      <c r="BR85" s="226"/>
      <c r="BS85" s="226"/>
      <c r="BT85" s="226"/>
      <c r="BU85" s="226"/>
      <c r="BV85" s="226"/>
      <c r="BW85" s="226"/>
      <c r="BX85" s="226"/>
      <c r="BY85" s="226"/>
      <c r="BZ85" s="226"/>
      <c r="CA85" s="242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3"/>
      <c r="CX85" s="243"/>
      <c r="CY85" s="243"/>
      <c r="CZ85" s="243"/>
      <c r="DA85" s="244"/>
    </row>
    <row r="86" spans="1:105" s="24" customFormat="1" ht="9.75" customHeight="1">
      <c r="A86" s="51"/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28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30"/>
      <c r="BI86" s="229"/>
      <c r="BJ86" s="229"/>
      <c r="BK86" s="229"/>
      <c r="BL86" s="229"/>
      <c r="BM86" s="229"/>
      <c r="BN86" s="229"/>
      <c r="BO86" s="229"/>
      <c r="BP86" s="229"/>
      <c r="BQ86" s="229"/>
      <c r="BR86" s="229"/>
      <c r="BS86" s="229"/>
      <c r="BT86" s="229"/>
      <c r="BU86" s="229"/>
      <c r="BV86" s="229"/>
      <c r="BW86" s="229"/>
      <c r="BX86" s="229"/>
      <c r="BY86" s="229"/>
      <c r="BZ86" s="229"/>
      <c r="CA86" s="245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6"/>
      <c r="CY86" s="246"/>
      <c r="CZ86" s="246"/>
      <c r="DA86" s="247"/>
    </row>
    <row r="87" spans="1:105" s="36" customFormat="1" ht="18" customHeight="1">
      <c r="A87" s="52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63"/>
      <c r="BJ87" s="65" t="s">
        <v>27</v>
      </c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6"/>
      <c r="CA87" s="210"/>
      <c r="CB87" s="211"/>
      <c r="CC87" s="211"/>
      <c r="CD87" s="211"/>
      <c r="CE87" s="211"/>
      <c r="CF87" s="211"/>
      <c r="CG87" s="211"/>
      <c r="CH87" s="211"/>
      <c r="CI87" s="211"/>
      <c r="CJ87" s="211"/>
      <c r="CK87" s="211"/>
      <c r="CL87" s="211"/>
      <c r="CM87" s="211"/>
      <c r="CN87" s="211"/>
      <c r="CO87" s="211"/>
      <c r="CP87" s="211"/>
      <c r="CQ87" s="211"/>
      <c r="CR87" s="211"/>
      <c r="CS87" s="211"/>
      <c r="CT87" s="211"/>
      <c r="CU87" s="211"/>
      <c r="CV87" s="211"/>
      <c r="CW87" s="211"/>
      <c r="CX87" s="211"/>
      <c r="CY87" s="211"/>
      <c r="CZ87" s="211"/>
      <c r="DA87" s="212"/>
    </row>
    <row r="88" ht="8.25" customHeight="1"/>
    <row r="89" spans="1:105" ht="16.5" customHeight="1">
      <c r="A89" s="78" t="s">
        <v>166</v>
      </c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78"/>
      <c r="CR89" s="78"/>
      <c r="CS89" s="78"/>
      <c r="CT89" s="78"/>
      <c r="CU89" s="78"/>
      <c r="CV89" s="78"/>
      <c r="CW89" s="78"/>
      <c r="CX89" s="78"/>
      <c r="CY89" s="78"/>
      <c r="CZ89" s="78"/>
      <c r="DA89" s="78"/>
    </row>
    <row r="90" ht="8.25" customHeight="1"/>
    <row r="91" spans="1:105" s="24" customFormat="1" ht="45.75" customHeight="1">
      <c r="A91" s="118" t="s">
        <v>0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20"/>
      <c r="AE91" s="118" t="s">
        <v>4</v>
      </c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20"/>
      <c r="AV91" s="118" t="s">
        <v>9</v>
      </c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20"/>
      <c r="BL91" s="118" t="s">
        <v>103</v>
      </c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20"/>
      <c r="CD91" s="118" t="s">
        <v>94</v>
      </c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20"/>
    </row>
    <row r="92" spans="1:105" s="24" customFormat="1" ht="15">
      <c r="A92" s="145">
        <v>1</v>
      </c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7"/>
      <c r="AE92" s="145">
        <v>2</v>
      </c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7"/>
      <c r="AV92" s="145">
        <v>3</v>
      </c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  <c r="BI92" s="146"/>
      <c r="BJ92" s="146"/>
      <c r="BK92" s="147"/>
      <c r="BL92" s="145">
        <v>4</v>
      </c>
      <c r="BM92" s="146"/>
      <c r="BN92" s="146"/>
      <c r="BO92" s="146"/>
      <c r="BP92" s="146"/>
      <c r="BQ92" s="14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146"/>
      <c r="CC92" s="147"/>
      <c r="CD92" s="145">
        <v>5</v>
      </c>
      <c r="CE92" s="146"/>
      <c r="CF92" s="146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6"/>
      <c r="CT92" s="146"/>
      <c r="CU92" s="146"/>
      <c r="CV92" s="146"/>
      <c r="CW92" s="146"/>
      <c r="CX92" s="146"/>
      <c r="CY92" s="146"/>
      <c r="CZ92" s="146"/>
      <c r="DA92" s="147"/>
    </row>
    <row r="93" spans="1:105" s="24" customFormat="1" ht="77.25" customHeight="1">
      <c r="A93" s="187" t="s">
        <v>171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9"/>
      <c r="AE93" s="258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60"/>
      <c r="AV93" s="252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4"/>
      <c r="BL93" s="252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4"/>
      <c r="CD93" s="261"/>
      <c r="CE93" s="262"/>
      <c r="CF93" s="262"/>
      <c r="CG93" s="262"/>
      <c r="CH93" s="262"/>
      <c r="CI93" s="262"/>
      <c r="CJ93" s="262"/>
      <c r="CK93" s="262"/>
      <c r="CL93" s="262"/>
      <c r="CM93" s="262"/>
      <c r="CN93" s="262"/>
      <c r="CO93" s="262"/>
      <c r="CP93" s="262"/>
      <c r="CQ93" s="262"/>
      <c r="CR93" s="262"/>
      <c r="CS93" s="262"/>
      <c r="CT93" s="262"/>
      <c r="CU93" s="262"/>
      <c r="CV93" s="262"/>
      <c r="CW93" s="262"/>
      <c r="CX93" s="262"/>
      <c r="CY93" s="262"/>
      <c r="CZ93" s="262"/>
      <c r="DA93" s="263"/>
    </row>
    <row r="94" spans="1:105" s="24" customFormat="1" ht="13.5" customHeight="1">
      <c r="A94" s="213" t="s">
        <v>127</v>
      </c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5"/>
      <c r="AE94" s="258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60"/>
      <c r="AV94" s="252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4"/>
      <c r="BL94" s="252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3"/>
      <c r="CC94" s="254"/>
      <c r="CD94" s="261"/>
      <c r="CE94" s="262"/>
      <c r="CF94" s="262"/>
      <c r="CG94" s="262"/>
      <c r="CH94" s="262"/>
      <c r="CI94" s="262"/>
      <c r="CJ94" s="262"/>
      <c r="CK94" s="262"/>
      <c r="CL94" s="262"/>
      <c r="CM94" s="262"/>
      <c r="CN94" s="262"/>
      <c r="CO94" s="262"/>
      <c r="CP94" s="262"/>
      <c r="CQ94" s="262"/>
      <c r="CR94" s="262"/>
      <c r="CS94" s="262"/>
      <c r="CT94" s="262"/>
      <c r="CU94" s="262"/>
      <c r="CV94" s="262"/>
      <c r="CW94" s="262"/>
      <c r="CX94" s="262"/>
      <c r="CY94" s="262"/>
      <c r="CZ94" s="262"/>
      <c r="DA94" s="263"/>
    </row>
    <row r="95" spans="1:105" s="24" customFormat="1" ht="12" customHeight="1">
      <c r="A95" s="51"/>
      <c r="B95" s="270"/>
      <c r="C95" s="270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1"/>
      <c r="AE95" s="264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  <c r="AT95" s="265"/>
      <c r="AU95" s="266"/>
      <c r="AV95" s="255"/>
      <c r="AW95" s="256"/>
      <c r="AX95" s="256"/>
      <c r="AY95" s="256"/>
      <c r="AZ95" s="256"/>
      <c r="BA95" s="256"/>
      <c r="BB95" s="256"/>
      <c r="BC95" s="256"/>
      <c r="BD95" s="256"/>
      <c r="BE95" s="256"/>
      <c r="BF95" s="256"/>
      <c r="BG95" s="256"/>
      <c r="BH95" s="256"/>
      <c r="BI95" s="256"/>
      <c r="BJ95" s="256"/>
      <c r="BK95" s="257"/>
      <c r="BL95" s="255"/>
      <c r="BM95" s="256"/>
      <c r="BN95" s="256"/>
      <c r="BO95" s="256"/>
      <c r="BP95" s="256"/>
      <c r="BQ95" s="256"/>
      <c r="BR95" s="256"/>
      <c r="BS95" s="256"/>
      <c r="BT95" s="256"/>
      <c r="BU95" s="256"/>
      <c r="BV95" s="256"/>
      <c r="BW95" s="256"/>
      <c r="BX95" s="256"/>
      <c r="BY95" s="256"/>
      <c r="BZ95" s="256"/>
      <c r="CA95" s="256"/>
      <c r="CB95" s="256"/>
      <c r="CC95" s="257"/>
      <c r="CD95" s="220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6"/>
      <c r="CU95" s="166"/>
      <c r="CV95" s="166"/>
      <c r="CW95" s="166"/>
      <c r="CX95" s="166"/>
      <c r="CY95" s="166"/>
      <c r="CZ95" s="166"/>
      <c r="DA95" s="221"/>
    </row>
    <row r="96" spans="1:105" s="24" customFormat="1" ht="93" customHeight="1">
      <c r="A96" s="187" t="s">
        <v>104</v>
      </c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9"/>
      <c r="AE96" s="272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/>
      <c r="AQ96" s="273"/>
      <c r="AR96" s="273"/>
      <c r="AS96" s="273"/>
      <c r="AT96" s="273"/>
      <c r="AU96" s="274"/>
      <c r="AV96" s="129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1"/>
      <c r="BL96" s="129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0"/>
      <c r="CB96" s="130"/>
      <c r="CC96" s="131"/>
      <c r="CD96" s="222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3"/>
      <c r="CU96" s="223"/>
      <c r="CV96" s="223"/>
      <c r="CW96" s="223"/>
      <c r="CX96" s="223"/>
      <c r="CY96" s="223"/>
      <c r="CZ96" s="223"/>
      <c r="DA96" s="224"/>
    </row>
    <row r="97" spans="1:105" s="24" customFormat="1" ht="12.75" customHeight="1">
      <c r="A97" s="213" t="s">
        <v>127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5"/>
      <c r="AE97" s="258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60"/>
      <c r="AV97" s="252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4"/>
      <c r="BL97" s="252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4"/>
      <c r="CD97" s="262"/>
      <c r="CE97" s="262"/>
      <c r="CF97" s="262"/>
      <c r="CG97" s="262"/>
      <c r="CH97" s="262"/>
      <c r="CI97" s="262"/>
      <c r="CJ97" s="262"/>
      <c r="CK97" s="262"/>
      <c r="CL97" s="262"/>
      <c r="CM97" s="262"/>
      <c r="CN97" s="262"/>
      <c r="CO97" s="262"/>
      <c r="CP97" s="262"/>
      <c r="CQ97" s="262"/>
      <c r="CR97" s="262"/>
      <c r="CS97" s="262"/>
      <c r="CT97" s="262"/>
      <c r="CU97" s="262"/>
      <c r="CV97" s="262"/>
      <c r="CW97" s="262"/>
      <c r="CX97" s="262"/>
      <c r="CY97" s="262"/>
      <c r="CZ97" s="262"/>
      <c r="DA97" s="263"/>
    </row>
    <row r="98" spans="1:105" s="24" customFormat="1" ht="10.5" customHeight="1">
      <c r="A98" s="51"/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  <c r="AA98" s="248"/>
      <c r="AB98" s="248"/>
      <c r="AC98" s="248"/>
      <c r="AD98" s="248"/>
      <c r="AE98" s="264"/>
      <c r="AF98" s="265"/>
      <c r="AG98" s="265"/>
      <c r="AH98" s="265"/>
      <c r="AI98" s="265"/>
      <c r="AJ98" s="265"/>
      <c r="AK98" s="265"/>
      <c r="AL98" s="265"/>
      <c r="AM98" s="265"/>
      <c r="AN98" s="265"/>
      <c r="AO98" s="265"/>
      <c r="AP98" s="265"/>
      <c r="AQ98" s="265"/>
      <c r="AR98" s="265"/>
      <c r="AS98" s="265"/>
      <c r="AT98" s="265"/>
      <c r="AU98" s="266"/>
      <c r="AV98" s="255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56"/>
      <c r="BJ98" s="256"/>
      <c r="BK98" s="257"/>
      <c r="BL98" s="255"/>
      <c r="BM98" s="256"/>
      <c r="BN98" s="256"/>
      <c r="BO98" s="256"/>
      <c r="BP98" s="256"/>
      <c r="BQ98" s="256"/>
      <c r="BR98" s="256"/>
      <c r="BS98" s="256"/>
      <c r="BT98" s="256"/>
      <c r="BU98" s="256"/>
      <c r="BV98" s="256"/>
      <c r="BW98" s="256"/>
      <c r="BX98" s="256"/>
      <c r="BY98" s="256"/>
      <c r="BZ98" s="256"/>
      <c r="CA98" s="256"/>
      <c r="CB98" s="256"/>
      <c r="CC98" s="257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6"/>
      <c r="CU98" s="166"/>
      <c r="CV98" s="166"/>
      <c r="CW98" s="166"/>
      <c r="CX98" s="166"/>
      <c r="CY98" s="166"/>
      <c r="CZ98" s="166"/>
      <c r="DA98" s="221"/>
    </row>
    <row r="99" spans="1:105" s="36" customFormat="1" ht="18" customHeight="1">
      <c r="A99" s="67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1"/>
      <c r="AW99" s="61"/>
      <c r="AX99" s="61"/>
      <c r="AY99" s="61"/>
      <c r="AZ99" s="61"/>
      <c r="BA99" s="61"/>
      <c r="BB99" s="61"/>
      <c r="BC99" s="61"/>
      <c r="BD99" s="61"/>
      <c r="BE99" s="52"/>
      <c r="BF99" s="52"/>
      <c r="BG99" s="52"/>
      <c r="BH99" s="52"/>
      <c r="BI99" s="52"/>
      <c r="BJ99" s="52"/>
      <c r="BK99" s="52"/>
      <c r="BL99" s="63"/>
      <c r="BM99" s="68"/>
      <c r="BN99" s="68"/>
      <c r="BO99" s="68"/>
      <c r="BP99" s="68"/>
      <c r="BQ99" s="68"/>
      <c r="BR99" s="68"/>
      <c r="BS99" s="68"/>
      <c r="BT99" s="68"/>
      <c r="BU99" s="68"/>
      <c r="BV99" s="45"/>
      <c r="BW99" s="45"/>
      <c r="BX99" s="45"/>
      <c r="BY99" s="45"/>
      <c r="BZ99" s="45"/>
      <c r="CA99" s="45"/>
      <c r="CB99" s="68" t="s">
        <v>27</v>
      </c>
      <c r="CC99" s="69"/>
      <c r="CD99" s="167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69"/>
    </row>
    <row r="100" spans="1:105" s="36" customFormat="1" ht="18" customHeight="1">
      <c r="A100" s="67"/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45"/>
      <c r="AW100" s="45"/>
      <c r="AX100" s="45"/>
      <c r="AY100" s="45"/>
      <c r="AZ100" s="45"/>
      <c r="BA100" s="45"/>
      <c r="BB100" s="45"/>
      <c r="BC100" s="45"/>
      <c r="BD100" s="45"/>
      <c r="BE100" s="68"/>
      <c r="BF100" s="68"/>
      <c r="BG100" s="68"/>
      <c r="BH100" s="68"/>
      <c r="BI100" s="68"/>
      <c r="BJ100" s="68"/>
      <c r="BK100" s="68"/>
      <c r="BL100" s="63"/>
      <c r="BM100" s="68"/>
      <c r="BN100" s="68"/>
      <c r="BO100" s="68"/>
      <c r="BP100" s="68"/>
      <c r="BQ100" s="68"/>
      <c r="BR100" s="68"/>
      <c r="BS100" s="68"/>
      <c r="BT100" s="68"/>
      <c r="BU100" s="68"/>
      <c r="BV100" s="45"/>
      <c r="BW100" s="45"/>
      <c r="BX100" s="45"/>
      <c r="BY100" s="45"/>
      <c r="BZ100" s="45"/>
      <c r="CA100" s="45"/>
      <c r="CB100" s="68"/>
      <c r="CC100" s="45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</row>
    <row r="101" spans="1:105" s="36" customFormat="1" ht="18" customHeight="1">
      <c r="A101" s="67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45"/>
      <c r="AW101" s="45"/>
      <c r="AX101" s="45"/>
      <c r="AY101" s="45"/>
      <c r="AZ101" s="45"/>
      <c r="BA101" s="45"/>
      <c r="BB101" s="45"/>
      <c r="BC101" s="45"/>
      <c r="BD101" s="45"/>
      <c r="BE101" s="68"/>
      <c r="BF101" s="68"/>
      <c r="BG101" s="68"/>
      <c r="BH101" s="68"/>
      <c r="BI101" s="68"/>
      <c r="BJ101" s="68"/>
      <c r="BK101" s="68"/>
      <c r="BL101" s="63"/>
      <c r="BM101" s="68"/>
      <c r="BN101" s="68"/>
      <c r="BO101" s="68"/>
      <c r="BP101" s="68"/>
      <c r="BQ101" s="68"/>
      <c r="BR101" s="68"/>
      <c r="BS101" s="68"/>
      <c r="BT101" s="68"/>
      <c r="BU101" s="68"/>
      <c r="BV101" s="45"/>
      <c r="BW101" s="45"/>
      <c r="BX101" s="45"/>
      <c r="BY101" s="45"/>
      <c r="BZ101" s="45"/>
      <c r="CA101" s="45"/>
      <c r="CB101" s="68"/>
      <c r="CC101" s="45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</row>
    <row r="102" ht="23.25" customHeight="1"/>
    <row r="103" spans="1:104" s="9" customFormat="1" ht="18" customHeight="1">
      <c r="A103" s="78" t="s">
        <v>62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167">
        <f>CH20+CH30+CH38+BQ51+CA67+CA76+CA87+CD99</f>
        <v>0</v>
      </c>
      <c r="BN103" s="168"/>
      <c r="BO103" s="168"/>
      <c r="BP103" s="168"/>
      <c r="BQ103" s="168"/>
      <c r="BR103" s="168"/>
      <c r="BS103" s="168"/>
      <c r="BT103" s="168"/>
      <c r="BU103" s="168"/>
      <c r="BV103" s="168"/>
      <c r="BW103" s="168"/>
      <c r="BX103" s="168"/>
      <c r="BY103" s="168"/>
      <c r="BZ103" s="168"/>
      <c r="CA103" s="168"/>
      <c r="CB103" s="168"/>
      <c r="CC103" s="168"/>
      <c r="CD103" s="168"/>
      <c r="CE103" s="168"/>
      <c r="CF103" s="168"/>
      <c r="CG103" s="168"/>
      <c r="CH103" s="168"/>
      <c r="CI103" s="168"/>
      <c r="CJ103" s="168"/>
      <c r="CK103" s="168"/>
      <c r="CL103" s="168"/>
      <c r="CM103" s="168"/>
      <c r="CN103" s="168"/>
      <c r="CO103" s="168"/>
      <c r="CP103" s="169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</row>
  </sheetData>
  <mergeCells count="294">
    <mergeCell ref="A1:DA1"/>
    <mergeCell ref="BP28:CG28"/>
    <mergeCell ref="CH28:DA28"/>
    <mergeCell ref="A27:AD27"/>
    <mergeCell ref="AE27:AW27"/>
    <mergeCell ref="AX27:BO27"/>
    <mergeCell ref="BP27:CG27"/>
    <mergeCell ref="CH27:DA27"/>
    <mergeCell ref="A22:DA22"/>
    <mergeCell ref="BP26:CG26"/>
    <mergeCell ref="A35:AD35"/>
    <mergeCell ref="A29:AD29"/>
    <mergeCell ref="A32:DA32"/>
    <mergeCell ref="A33:DA33"/>
    <mergeCell ref="AE34:AS34"/>
    <mergeCell ref="AE35:AS35"/>
    <mergeCell ref="CH29:DA29"/>
    <mergeCell ref="BP30:CG30"/>
    <mergeCell ref="CH30:DA30"/>
    <mergeCell ref="CH34:DA34"/>
    <mergeCell ref="A28:AD28"/>
    <mergeCell ref="AE28:AW28"/>
    <mergeCell ref="AX28:BO28"/>
    <mergeCell ref="A26:AD26"/>
    <mergeCell ref="AE26:AW26"/>
    <mergeCell ref="AX26:BO26"/>
    <mergeCell ref="CH26:DA26"/>
    <mergeCell ref="CH24:DA24"/>
    <mergeCell ref="A25:AD25"/>
    <mergeCell ref="AE25:AW25"/>
    <mergeCell ref="AX25:BO25"/>
    <mergeCell ref="BP25:CG25"/>
    <mergeCell ref="AX24:BO24"/>
    <mergeCell ref="BP24:CG24"/>
    <mergeCell ref="A24:AD24"/>
    <mergeCell ref="CH25:DA25"/>
    <mergeCell ref="AE24:AW24"/>
    <mergeCell ref="AT37:BE37"/>
    <mergeCell ref="BF37:BQ37"/>
    <mergeCell ref="AE36:AS36"/>
    <mergeCell ref="AE37:AS37"/>
    <mergeCell ref="BP29:CG29"/>
    <mergeCell ref="BR34:CG34"/>
    <mergeCell ref="AT35:BE35"/>
    <mergeCell ref="BF35:BQ35"/>
    <mergeCell ref="BR35:CG35"/>
    <mergeCell ref="CH35:DA35"/>
    <mergeCell ref="AT34:BE34"/>
    <mergeCell ref="BF34:BQ34"/>
    <mergeCell ref="BG54:BZ54"/>
    <mergeCell ref="AY45:BP46"/>
    <mergeCell ref="BQ45:DA46"/>
    <mergeCell ref="AY47:BP47"/>
    <mergeCell ref="BQ47:DA47"/>
    <mergeCell ref="CA54:DA54"/>
    <mergeCell ref="BQ49:DA49"/>
    <mergeCell ref="A60:AP60"/>
    <mergeCell ref="A61:AP61"/>
    <mergeCell ref="A62:AP62"/>
    <mergeCell ref="CA61:DA61"/>
    <mergeCell ref="AQ62:BF62"/>
    <mergeCell ref="BG62:BZ62"/>
    <mergeCell ref="CA62:DA62"/>
    <mergeCell ref="AQ61:BF61"/>
    <mergeCell ref="BG61:BZ61"/>
    <mergeCell ref="A13:AL13"/>
    <mergeCell ref="AM13:AS13"/>
    <mergeCell ref="AQ54:BF54"/>
    <mergeCell ref="A48:AX48"/>
    <mergeCell ref="AT36:BE36"/>
    <mergeCell ref="BF36:BQ36"/>
    <mergeCell ref="A34:AD34"/>
    <mergeCell ref="BP18:CG18"/>
    <mergeCell ref="AY48:BP48"/>
    <mergeCell ref="BQ48:DA48"/>
    <mergeCell ref="AQ65:BF65"/>
    <mergeCell ref="BG65:BZ65"/>
    <mergeCell ref="CA65:DA65"/>
    <mergeCell ref="AQ64:BF64"/>
    <mergeCell ref="BG64:BZ64"/>
    <mergeCell ref="CA64:DA64"/>
    <mergeCell ref="AE29:AW29"/>
    <mergeCell ref="CH17:DA17"/>
    <mergeCell ref="A64:AP64"/>
    <mergeCell ref="CH18:DA18"/>
    <mergeCell ref="AE19:AW19"/>
    <mergeCell ref="AX19:BO19"/>
    <mergeCell ref="BP19:CG19"/>
    <mergeCell ref="CH19:DA19"/>
    <mergeCell ref="A18:AD18"/>
    <mergeCell ref="AE18:AW18"/>
    <mergeCell ref="AX18:BO18"/>
    <mergeCell ref="AM8:AS8"/>
    <mergeCell ref="A4:DA4"/>
    <mergeCell ref="BF7:BQ7"/>
    <mergeCell ref="BR7:CG7"/>
    <mergeCell ref="CH7:DA7"/>
    <mergeCell ref="AT8:BE8"/>
    <mergeCell ref="BF8:BQ8"/>
    <mergeCell ref="BR8:CG8"/>
    <mergeCell ref="CH8:DA8"/>
    <mergeCell ref="A7:AL7"/>
    <mergeCell ref="AT7:BE7"/>
    <mergeCell ref="AM7:AS7"/>
    <mergeCell ref="CD97:DA98"/>
    <mergeCell ref="B98:AD98"/>
    <mergeCell ref="CD94:DA95"/>
    <mergeCell ref="B95:AD95"/>
    <mergeCell ref="AE96:AU96"/>
    <mergeCell ref="AV96:BK96"/>
    <mergeCell ref="BL96:CC96"/>
    <mergeCell ref="CD96:DA96"/>
    <mergeCell ref="CD99:DA99"/>
    <mergeCell ref="A103:BL103"/>
    <mergeCell ref="BM103:CP103"/>
    <mergeCell ref="A97:AD97"/>
    <mergeCell ref="AE97:AU98"/>
    <mergeCell ref="AV97:BK98"/>
    <mergeCell ref="BL97:CC98"/>
    <mergeCell ref="A94:AD94"/>
    <mergeCell ref="A96:AD96"/>
    <mergeCell ref="AE94:AU95"/>
    <mergeCell ref="AV94:BK95"/>
    <mergeCell ref="BL94:CC95"/>
    <mergeCell ref="CD92:DA92"/>
    <mergeCell ref="AE93:AU93"/>
    <mergeCell ref="AV93:BK93"/>
    <mergeCell ref="BL93:CC93"/>
    <mergeCell ref="CD93:DA93"/>
    <mergeCell ref="A92:AD92"/>
    <mergeCell ref="AE92:AU92"/>
    <mergeCell ref="AV92:BK92"/>
    <mergeCell ref="BL92:CC92"/>
    <mergeCell ref="A89:DA89"/>
    <mergeCell ref="A91:AD91"/>
    <mergeCell ref="AE91:AU91"/>
    <mergeCell ref="AV91:BK91"/>
    <mergeCell ref="BL91:CC91"/>
    <mergeCell ref="CD91:DA91"/>
    <mergeCell ref="CA87:DA87"/>
    <mergeCell ref="A84:AS84"/>
    <mergeCell ref="A82:AS82"/>
    <mergeCell ref="AT84:BH84"/>
    <mergeCell ref="BI84:BZ84"/>
    <mergeCell ref="A85:AS85"/>
    <mergeCell ref="AT85:BH86"/>
    <mergeCell ref="CA82:DA83"/>
    <mergeCell ref="B83:AS83"/>
    <mergeCell ref="AT82:BH83"/>
    <mergeCell ref="A8:AL8"/>
    <mergeCell ref="A9:AL9"/>
    <mergeCell ref="A10:AL10"/>
    <mergeCell ref="A11:AL11"/>
    <mergeCell ref="AM12:AS12"/>
    <mergeCell ref="AT12:BE12"/>
    <mergeCell ref="BI85:BZ86"/>
    <mergeCell ref="CA85:DA86"/>
    <mergeCell ref="B86:AS86"/>
    <mergeCell ref="CA84:DA84"/>
    <mergeCell ref="A80:AS80"/>
    <mergeCell ref="AT80:BH80"/>
    <mergeCell ref="BI80:BZ80"/>
    <mergeCell ref="BP17:CG17"/>
    <mergeCell ref="A19:AD19"/>
    <mergeCell ref="A58:AP58"/>
    <mergeCell ref="A59:AP59"/>
    <mergeCell ref="B45:AX45"/>
    <mergeCell ref="A46:AX46"/>
    <mergeCell ref="A56:AP56"/>
    <mergeCell ref="A57:AP57"/>
    <mergeCell ref="AX29:BO29"/>
    <mergeCell ref="A54:AP54"/>
    <mergeCell ref="A55:AP55"/>
    <mergeCell ref="A75:BZ75"/>
    <mergeCell ref="BI79:BZ79"/>
    <mergeCell ref="A69:DA69"/>
    <mergeCell ref="CA71:DA71"/>
    <mergeCell ref="A73:BZ73"/>
    <mergeCell ref="A72:BZ72"/>
    <mergeCell ref="A71:BZ71"/>
    <mergeCell ref="CA74:DA74"/>
    <mergeCell ref="AT79:BH79"/>
    <mergeCell ref="CA79:DA79"/>
    <mergeCell ref="AT81:BH81"/>
    <mergeCell ref="BI81:BZ81"/>
    <mergeCell ref="CA81:DA81"/>
    <mergeCell ref="A81:AS81"/>
    <mergeCell ref="BI82:BZ83"/>
    <mergeCell ref="A74:BZ74"/>
    <mergeCell ref="A6:AL6"/>
    <mergeCell ref="A65:AP65"/>
    <mergeCell ref="A66:AP66"/>
    <mergeCell ref="A47:AX47"/>
    <mergeCell ref="A50:AX50"/>
    <mergeCell ref="A43:AX43"/>
    <mergeCell ref="A40:DA40"/>
    <mergeCell ref="A42:AX42"/>
    <mergeCell ref="AY42:BP42"/>
    <mergeCell ref="A12:AL12"/>
    <mergeCell ref="CA75:DA75"/>
    <mergeCell ref="A93:AD93"/>
    <mergeCell ref="CA72:DA72"/>
    <mergeCell ref="CA73:DA73"/>
    <mergeCell ref="CA80:DA80"/>
    <mergeCell ref="CA76:DA76"/>
    <mergeCell ref="A77:DA77"/>
    <mergeCell ref="A79:AS79"/>
    <mergeCell ref="A36:AD36"/>
    <mergeCell ref="A37:AD37"/>
    <mergeCell ref="CH38:DA38"/>
    <mergeCell ref="BR38:CG38"/>
    <mergeCell ref="BR37:CG37"/>
    <mergeCell ref="CH37:DA37"/>
    <mergeCell ref="BR36:CG36"/>
    <mergeCell ref="CH36:DA36"/>
    <mergeCell ref="CA66:DA66"/>
    <mergeCell ref="CA67:DA67"/>
    <mergeCell ref="AQ66:BF66"/>
    <mergeCell ref="BG66:BZ66"/>
    <mergeCell ref="CA59:DA59"/>
    <mergeCell ref="AQ60:BF60"/>
    <mergeCell ref="BG60:BZ60"/>
    <mergeCell ref="CA60:DA60"/>
    <mergeCell ref="AQ59:BF59"/>
    <mergeCell ref="BG59:BZ59"/>
    <mergeCell ref="CA57:DA57"/>
    <mergeCell ref="AQ58:BF58"/>
    <mergeCell ref="BG58:BZ58"/>
    <mergeCell ref="CA58:DA58"/>
    <mergeCell ref="AQ57:BF57"/>
    <mergeCell ref="BG57:BZ57"/>
    <mergeCell ref="AQ56:BF56"/>
    <mergeCell ref="BG56:BZ56"/>
    <mergeCell ref="CA56:DA56"/>
    <mergeCell ref="AQ55:BF55"/>
    <mergeCell ref="BG55:BZ55"/>
    <mergeCell ref="CA55:DA55"/>
    <mergeCell ref="A52:DA52"/>
    <mergeCell ref="AY50:BP50"/>
    <mergeCell ref="BQ50:DA50"/>
    <mergeCell ref="A49:AX49"/>
    <mergeCell ref="AY49:BP49"/>
    <mergeCell ref="AZ51:BP51"/>
    <mergeCell ref="BQ51:DA51"/>
    <mergeCell ref="AY43:BP43"/>
    <mergeCell ref="BQ43:DA43"/>
    <mergeCell ref="A44:AX44"/>
    <mergeCell ref="AY44:BP44"/>
    <mergeCell ref="BQ44:DA44"/>
    <mergeCell ref="BQ42:DA42"/>
    <mergeCell ref="BF12:BQ12"/>
    <mergeCell ref="BR12:CG12"/>
    <mergeCell ref="CH12:DA12"/>
    <mergeCell ref="BP20:CG20"/>
    <mergeCell ref="CH20:DA20"/>
    <mergeCell ref="A15:DA15"/>
    <mergeCell ref="A17:AD17"/>
    <mergeCell ref="AE17:AW17"/>
    <mergeCell ref="AX17:BO17"/>
    <mergeCell ref="BF10:BQ10"/>
    <mergeCell ref="BR10:CG10"/>
    <mergeCell ref="CH10:DA10"/>
    <mergeCell ref="AM11:AS11"/>
    <mergeCell ref="AT11:BE11"/>
    <mergeCell ref="BF11:BQ11"/>
    <mergeCell ref="BR11:CG11"/>
    <mergeCell ref="CH11:DA11"/>
    <mergeCell ref="AM10:AS10"/>
    <mergeCell ref="AT10:BE10"/>
    <mergeCell ref="BF6:BQ6"/>
    <mergeCell ref="BR6:CG6"/>
    <mergeCell ref="CH6:DA6"/>
    <mergeCell ref="AM9:AS9"/>
    <mergeCell ref="AT9:BE9"/>
    <mergeCell ref="BF9:BQ9"/>
    <mergeCell ref="BR9:CG9"/>
    <mergeCell ref="CH9:DA9"/>
    <mergeCell ref="AM6:AS6"/>
    <mergeCell ref="AT6:BE6"/>
    <mergeCell ref="A2:DA2"/>
    <mergeCell ref="AM5:AS5"/>
    <mergeCell ref="AT5:BE5"/>
    <mergeCell ref="BF5:BQ5"/>
    <mergeCell ref="BR5:CG5"/>
    <mergeCell ref="CH5:DA5"/>
    <mergeCell ref="A5:AL5"/>
    <mergeCell ref="AT13:BE13"/>
    <mergeCell ref="BF13:BQ13"/>
    <mergeCell ref="BR13:CG13"/>
    <mergeCell ref="CH13:DA13"/>
    <mergeCell ref="A63:AP63"/>
    <mergeCell ref="AQ63:BF63"/>
    <mergeCell ref="BG63:BZ63"/>
    <mergeCell ref="CA63:DA6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  <rowBreaks count="3" manualBreakCount="3">
    <brk id="31" max="255" man="1"/>
    <brk id="51" max="255" man="1"/>
    <brk id="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A25"/>
  <sheetViews>
    <sheetView workbookViewId="0" topLeftCell="A1">
      <selection activeCell="BQ17" sqref="BQ17:DA17"/>
    </sheetView>
  </sheetViews>
  <sheetFormatPr defaultColWidth="9.00390625" defaultRowHeight="12.75"/>
  <cols>
    <col min="1" max="16384" width="0.875" style="3" customWidth="1"/>
  </cols>
  <sheetData>
    <row r="1" spans="2:104" ht="28.5" customHeight="1">
      <c r="B1" s="132" t="s">
        <v>164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</row>
    <row r="2" ht="12.75" customHeight="1"/>
    <row r="3" spans="1:105" ht="13.5" customHeight="1">
      <c r="A3" s="102" t="s">
        <v>160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</row>
    <row r="4" ht="12.75" customHeight="1"/>
    <row r="5" spans="1:105" ht="45" customHeight="1">
      <c r="A5" s="118" t="s">
        <v>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20"/>
      <c r="AY5" s="118" t="s">
        <v>8</v>
      </c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20"/>
      <c r="BQ5" s="118" t="s">
        <v>115</v>
      </c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20"/>
    </row>
    <row r="6" spans="1:105" ht="14.25" customHeight="1">
      <c r="A6" s="121">
        <v>1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3"/>
      <c r="AY6" s="121">
        <v>2</v>
      </c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3"/>
      <c r="BQ6" s="121">
        <v>3</v>
      </c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3"/>
    </row>
    <row r="7" spans="1:105" ht="31.5" customHeight="1">
      <c r="A7" s="184" t="s">
        <v>161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2"/>
      <c r="AY7" s="84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6"/>
      <c r="BQ7" s="87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9"/>
    </row>
    <row r="8" spans="1:105" ht="14.25" customHeight="1">
      <c r="A8" s="12"/>
      <c r="B8" s="185" t="s">
        <v>119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6"/>
      <c r="AY8" s="112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4"/>
      <c r="BQ8" s="90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2"/>
    </row>
    <row r="9" spans="1:105" ht="14.25" customHeight="1">
      <c r="A9" s="1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2"/>
      <c r="AY9" s="84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6"/>
      <c r="BQ9" s="87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9"/>
    </row>
    <row r="10" spans="1:105" ht="14.25" customHeight="1">
      <c r="A10" s="1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2"/>
      <c r="AY10" s="84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6"/>
      <c r="BQ10" s="87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9"/>
    </row>
    <row r="11" spans="1:105" s="20" customFormat="1" ht="14.2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27"/>
      <c r="AY11" s="279" t="s">
        <v>27</v>
      </c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8">
        <f>BQ7</f>
        <v>0</v>
      </c>
      <c r="BR11" s="278"/>
      <c r="BS11" s="278"/>
      <c r="BT11" s="278"/>
      <c r="BU11" s="278"/>
      <c r="BV11" s="278"/>
      <c r="BW11" s="278"/>
      <c r="BX11" s="278"/>
      <c r="BY11" s="278"/>
      <c r="BZ11" s="278"/>
      <c r="CA11" s="278"/>
      <c r="CB11" s="278"/>
      <c r="CC11" s="278"/>
      <c r="CD11" s="278"/>
      <c r="CE11" s="278"/>
      <c r="CF11" s="278"/>
      <c r="CG11" s="278"/>
      <c r="CH11" s="278"/>
      <c r="CI11" s="278"/>
      <c r="CJ11" s="278"/>
      <c r="CK11" s="278"/>
      <c r="CL11" s="278"/>
      <c r="CM11" s="278"/>
      <c r="CN11" s="278"/>
      <c r="CO11" s="278"/>
      <c r="CP11" s="278"/>
      <c r="CQ11" s="278"/>
      <c r="CR11" s="278"/>
      <c r="CS11" s="278"/>
      <c r="CT11" s="278"/>
      <c r="CU11" s="278"/>
      <c r="CV11" s="278"/>
      <c r="CW11" s="278"/>
      <c r="CX11" s="278"/>
      <c r="CY11" s="278"/>
      <c r="CZ11" s="278"/>
      <c r="DA11" s="278"/>
    </row>
    <row r="12" spans="1:105" s="20" customFormat="1" ht="12.75" customHeight="1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28"/>
      <c r="BJ12" s="28"/>
      <c r="BK12" s="28"/>
      <c r="BL12" s="28"/>
      <c r="BM12" s="28"/>
      <c r="BN12" s="28"/>
      <c r="BO12" s="28"/>
      <c r="BQ12" s="28"/>
      <c r="BR12" s="28"/>
      <c r="BS12" s="28"/>
      <c r="BT12" s="28"/>
      <c r="BU12" s="28"/>
      <c r="BV12" s="28"/>
      <c r="BW12" s="28"/>
      <c r="BX12" s="28"/>
      <c r="BY12" s="28"/>
      <c r="BZ12" s="32"/>
      <c r="CA12" s="32"/>
      <c r="CB12" s="32"/>
      <c r="CC12" s="32"/>
      <c r="CD12" s="32"/>
      <c r="CE12" s="32"/>
      <c r="CF12" s="28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</row>
    <row r="13" spans="1:105" ht="13.5" customHeight="1">
      <c r="A13" s="102" t="s">
        <v>56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</row>
    <row r="14" ht="12.75" customHeight="1"/>
    <row r="15" spans="1:105" s="24" customFormat="1" ht="30" customHeight="1">
      <c r="A15" s="118" t="s">
        <v>57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20"/>
      <c r="AY15" s="118" t="s">
        <v>8</v>
      </c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20"/>
      <c r="BQ15" s="118" t="s">
        <v>114</v>
      </c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20"/>
    </row>
    <row r="16" spans="1:105" s="24" customFormat="1" ht="14.25" customHeight="1">
      <c r="A16" s="121">
        <v>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3"/>
      <c r="AY16" s="121">
        <v>2</v>
      </c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3"/>
      <c r="BQ16" s="280">
        <v>3</v>
      </c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2"/>
    </row>
    <row r="17" spans="1:105" s="24" customFormat="1" ht="18" customHeight="1">
      <c r="A17" s="187" t="s">
        <v>165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9"/>
      <c r="AY17" s="84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6"/>
      <c r="BQ17" s="87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9"/>
    </row>
    <row r="18" spans="1:105" s="24" customFormat="1" ht="18" customHeight="1">
      <c r="A18" s="267" t="s">
        <v>162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9"/>
      <c r="AY18" s="84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6"/>
      <c r="BQ18" s="87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9"/>
    </row>
    <row r="19" spans="1:105" s="24" customFormat="1" ht="47.25" customHeight="1">
      <c r="A19" s="187" t="s">
        <v>163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9"/>
      <c r="AY19" s="84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6"/>
      <c r="BQ19" s="87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9"/>
    </row>
    <row r="20" spans="1:105" s="36" customFormat="1" ht="14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27"/>
      <c r="AY20" s="279" t="s">
        <v>27</v>
      </c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8">
        <f>SUM(BQ17:BQ19)</f>
        <v>0</v>
      </c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</row>
    <row r="21" spans="1:105" s="36" customFormat="1" ht="14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</row>
    <row r="22" spans="1:105" s="36" customFormat="1" ht="14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</row>
    <row r="23" spans="1:105" s="20" customFormat="1" ht="12.75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28"/>
      <c r="BJ23" s="28"/>
      <c r="BK23" s="28"/>
      <c r="BL23" s="28"/>
      <c r="BM23" s="28"/>
      <c r="BN23" s="28"/>
      <c r="BO23" s="28"/>
      <c r="BQ23" s="28"/>
      <c r="BR23" s="28"/>
      <c r="BS23" s="28"/>
      <c r="BT23" s="28"/>
      <c r="BU23" s="28"/>
      <c r="BV23" s="28"/>
      <c r="BW23" s="28"/>
      <c r="BX23" s="28"/>
      <c r="BY23" s="28"/>
      <c r="BZ23" s="32"/>
      <c r="CA23" s="32"/>
      <c r="CB23" s="32"/>
      <c r="CC23" s="32"/>
      <c r="CD23" s="32"/>
      <c r="CE23" s="32"/>
      <c r="CF23" s="28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</row>
    <row r="24" spans="1:105" s="9" customFormat="1" ht="13.5" customHeight="1">
      <c r="A24" s="102" t="s">
        <v>159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6">
        <f>BQ11+BQ20</f>
        <v>0</v>
      </c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8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</row>
    <row r="25" spans="1:105" s="20" customFormat="1" ht="12.75" customHeight="1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28"/>
      <c r="BJ25" s="28"/>
      <c r="BK25" s="28"/>
      <c r="BL25" s="28"/>
      <c r="BM25" s="28"/>
      <c r="BN25" s="28"/>
      <c r="BO25" s="28"/>
      <c r="BQ25" s="28"/>
      <c r="BR25" s="28"/>
      <c r="BS25" s="28"/>
      <c r="BT25" s="28"/>
      <c r="BU25" s="28"/>
      <c r="BV25" s="28"/>
      <c r="BW25" s="28"/>
      <c r="BX25" s="28"/>
      <c r="BY25" s="28"/>
      <c r="BZ25" s="32"/>
      <c r="CA25" s="32"/>
      <c r="CB25" s="32"/>
      <c r="CC25" s="32"/>
      <c r="CD25" s="32"/>
      <c r="CE25" s="32"/>
      <c r="CF25" s="28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</row>
  </sheetData>
  <mergeCells count="42">
    <mergeCell ref="A17:AX17"/>
    <mergeCell ref="AY17:BP17"/>
    <mergeCell ref="BQ17:DA17"/>
    <mergeCell ref="A24:BL24"/>
    <mergeCell ref="BM24:CP24"/>
    <mergeCell ref="A18:AX18"/>
    <mergeCell ref="AY18:BP18"/>
    <mergeCell ref="BQ18:DA18"/>
    <mergeCell ref="A19:AX19"/>
    <mergeCell ref="AY19:BP19"/>
    <mergeCell ref="A15:AX15"/>
    <mergeCell ref="AY15:BP15"/>
    <mergeCell ref="BQ15:DA15"/>
    <mergeCell ref="A16:AX16"/>
    <mergeCell ref="AY16:BP16"/>
    <mergeCell ref="BQ16:DA16"/>
    <mergeCell ref="B10:AX10"/>
    <mergeCell ref="AY10:BP10"/>
    <mergeCell ref="BQ10:DA10"/>
    <mergeCell ref="A13:DA13"/>
    <mergeCell ref="B8:AX8"/>
    <mergeCell ref="AY8:BP8"/>
    <mergeCell ref="BQ8:DA8"/>
    <mergeCell ref="B9:AX9"/>
    <mergeCell ref="AY9:BP9"/>
    <mergeCell ref="BQ9:DA9"/>
    <mergeCell ref="A6:AX6"/>
    <mergeCell ref="AY6:BP6"/>
    <mergeCell ref="BQ6:DA6"/>
    <mergeCell ref="A7:AX7"/>
    <mergeCell ref="AY7:BP7"/>
    <mergeCell ref="BQ7:DA7"/>
    <mergeCell ref="B1:CZ1"/>
    <mergeCell ref="A3:DA3"/>
    <mergeCell ref="A5:AX5"/>
    <mergeCell ref="AY5:BP5"/>
    <mergeCell ref="BQ5:DA5"/>
    <mergeCell ref="BQ20:DA20"/>
    <mergeCell ref="AY20:BP20"/>
    <mergeCell ref="AY11:BP11"/>
    <mergeCell ref="BQ11:DA11"/>
    <mergeCell ref="BQ19:DA1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A30"/>
  <sheetViews>
    <sheetView tabSelected="1" zoomScaleSheetLayoutView="100" workbookViewId="0" topLeftCell="A7">
      <selection activeCell="A7" sqref="A7:CC7"/>
    </sheetView>
  </sheetViews>
  <sheetFormatPr defaultColWidth="9.00390625" defaultRowHeight="12.75"/>
  <cols>
    <col min="1" max="16384" width="0.875" style="3" customWidth="1"/>
  </cols>
  <sheetData>
    <row r="1" s="4" customFormat="1" ht="3" customHeight="1"/>
    <row r="2" spans="1:105" s="20" customFormat="1" ht="14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</row>
    <row r="3" spans="1:105" ht="13.5" customHeight="1">
      <c r="A3" s="102" t="s">
        <v>154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</row>
    <row r="4" spans="1:105" s="20" customFormat="1" ht="14.25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:105" ht="13.5" customHeight="1">
      <c r="A5" s="102" t="s">
        <v>63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</row>
    <row r="6" ht="8.25" customHeight="1"/>
    <row r="7" spans="1:105" ht="30" customHeight="1">
      <c r="A7" s="118" t="s">
        <v>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20"/>
      <c r="CD7" s="118" t="s">
        <v>99</v>
      </c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20"/>
    </row>
    <row r="8" spans="1:105" ht="15">
      <c r="A8" s="121">
        <v>1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3"/>
      <c r="CD8" s="121">
        <v>2</v>
      </c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3"/>
    </row>
    <row r="9" spans="1:105" s="24" customFormat="1" ht="15" customHeight="1">
      <c r="A9" s="176" t="s">
        <v>157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3"/>
      <c r="CD9" s="133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5"/>
    </row>
    <row r="10" spans="1:105" s="24" customFormat="1" ht="15" customHeight="1">
      <c r="A10" s="176" t="s">
        <v>64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3"/>
      <c r="CD10" s="133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5"/>
    </row>
    <row r="11" spans="1:105" s="24" customFormat="1" ht="15">
      <c r="A11" s="283" t="s">
        <v>156</v>
      </c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  <c r="AF11" s="284"/>
      <c r="AG11" s="284"/>
      <c r="AH11" s="284"/>
      <c r="AI11" s="284"/>
      <c r="AJ11" s="284"/>
      <c r="AK11" s="284"/>
      <c r="AL11" s="284"/>
      <c r="AM11" s="284"/>
      <c r="AN11" s="284"/>
      <c r="AO11" s="284"/>
      <c r="AP11" s="284"/>
      <c r="AQ11" s="284"/>
      <c r="AR11" s="284"/>
      <c r="AS11" s="284"/>
      <c r="AT11" s="284"/>
      <c r="AU11" s="284"/>
      <c r="AV11" s="284"/>
      <c r="AW11" s="284"/>
      <c r="AX11" s="284"/>
      <c r="AY11" s="284"/>
      <c r="AZ11" s="284"/>
      <c r="BA11" s="284"/>
      <c r="BB11" s="284"/>
      <c r="BC11" s="284"/>
      <c r="BD11" s="284"/>
      <c r="BE11" s="284"/>
      <c r="BF11" s="284"/>
      <c r="BG11" s="284"/>
      <c r="BH11" s="284"/>
      <c r="BI11" s="284"/>
      <c r="BJ11" s="284"/>
      <c r="BK11" s="284"/>
      <c r="BL11" s="284"/>
      <c r="BM11" s="284"/>
      <c r="BN11" s="284"/>
      <c r="BO11" s="284"/>
      <c r="BP11" s="284"/>
      <c r="BQ11" s="284"/>
      <c r="BR11" s="284"/>
      <c r="BS11" s="284"/>
      <c r="BT11" s="284"/>
      <c r="BU11" s="284"/>
      <c r="BV11" s="284"/>
      <c r="BW11" s="284"/>
      <c r="BX11" s="284"/>
      <c r="BY11" s="284"/>
      <c r="BZ11" s="284"/>
      <c r="CA11" s="284"/>
      <c r="CB11" s="284"/>
      <c r="CC11" s="285"/>
      <c r="CD11" s="133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5"/>
    </row>
    <row r="12" spans="1:105" s="24" customFormat="1" ht="12" customHeight="1">
      <c r="A12" s="286" t="s">
        <v>60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7"/>
      <c r="AU12" s="287"/>
      <c r="AV12" s="287"/>
      <c r="AW12" s="287"/>
      <c r="AX12" s="287"/>
      <c r="AY12" s="287"/>
      <c r="AZ12" s="287"/>
      <c r="BA12" s="287"/>
      <c r="BB12" s="287"/>
      <c r="BC12" s="287"/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287"/>
      <c r="BZ12" s="287"/>
      <c r="CA12" s="287"/>
      <c r="CB12" s="287"/>
      <c r="CC12" s="288"/>
      <c r="CD12" s="133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5"/>
    </row>
    <row r="13" spans="77:105" s="36" customFormat="1" ht="15.75">
      <c r="BY13" s="37" t="s">
        <v>27</v>
      </c>
      <c r="CD13" s="173">
        <f>SUM(CD9:CD12)</f>
        <v>0</v>
      </c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75"/>
    </row>
    <row r="14" spans="1:105" s="20" customFormat="1" ht="14.25">
      <c r="A14" s="3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</row>
    <row r="15" spans="1:105" s="9" customFormat="1" ht="18" customHeight="1">
      <c r="A15" s="102" t="s">
        <v>151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67">
        <f>CD13</f>
        <v>0</v>
      </c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8"/>
      <c r="CJ15" s="168"/>
      <c r="CK15" s="168"/>
      <c r="CL15" s="168"/>
      <c r="CM15" s="168"/>
      <c r="CN15" s="168"/>
      <c r="CO15" s="168"/>
      <c r="CP15" s="169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  <row r="17" spans="1:105" ht="13.5" customHeight="1">
      <c r="A17" s="102" t="s">
        <v>152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</row>
    <row r="18" spans="1:105" s="20" customFormat="1" ht="14.25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</row>
    <row r="19" spans="1:105" ht="13.5" customHeight="1">
      <c r="A19" s="102" t="s">
        <v>63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</row>
    <row r="20" ht="8.25" customHeight="1"/>
    <row r="21" spans="1:105" ht="30" customHeight="1">
      <c r="A21" s="118" t="s">
        <v>0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20"/>
      <c r="CD21" s="118" t="s">
        <v>99</v>
      </c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20"/>
    </row>
    <row r="22" spans="1:105" ht="15">
      <c r="A22" s="121">
        <v>1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3"/>
      <c r="CD22" s="121">
        <v>2</v>
      </c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122"/>
      <c r="CV22" s="122"/>
      <c r="CW22" s="122"/>
      <c r="CX22" s="122"/>
      <c r="CY22" s="122"/>
      <c r="CZ22" s="122"/>
      <c r="DA22" s="123"/>
    </row>
    <row r="23" spans="1:105" s="24" customFormat="1" ht="15">
      <c r="A23" s="283" t="s">
        <v>113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84"/>
      <c r="BC23" s="284"/>
      <c r="BD23" s="284"/>
      <c r="BE23" s="284"/>
      <c r="BF23" s="284"/>
      <c r="BG23" s="284"/>
      <c r="BH23" s="284"/>
      <c r="BI23" s="284"/>
      <c r="BJ23" s="284"/>
      <c r="BK23" s="284"/>
      <c r="BL23" s="284"/>
      <c r="BM23" s="284"/>
      <c r="BN23" s="284"/>
      <c r="BO23" s="284"/>
      <c r="BP23" s="284"/>
      <c r="BQ23" s="284"/>
      <c r="BR23" s="284"/>
      <c r="BS23" s="284"/>
      <c r="BT23" s="284"/>
      <c r="BU23" s="284"/>
      <c r="BV23" s="284"/>
      <c r="BW23" s="284"/>
      <c r="BX23" s="284"/>
      <c r="BY23" s="284"/>
      <c r="BZ23" s="284"/>
      <c r="CA23" s="284"/>
      <c r="CB23" s="284"/>
      <c r="CC23" s="285"/>
      <c r="CD23" s="133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5"/>
    </row>
    <row r="24" spans="1:105" s="24" customFormat="1" ht="15">
      <c r="A24" s="283" t="s">
        <v>155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  <c r="BB24" s="284"/>
      <c r="BC24" s="284"/>
      <c r="BD24" s="284"/>
      <c r="BE24" s="284"/>
      <c r="BF24" s="284"/>
      <c r="BG24" s="284"/>
      <c r="BH24" s="284"/>
      <c r="BI24" s="284"/>
      <c r="BJ24" s="284"/>
      <c r="BK24" s="284"/>
      <c r="BL24" s="284"/>
      <c r="BM24" s="284"/>
      <c r="BN24" s="284"/>
      <c r="BO24" s="284"/>
      <c r="BP24" s="284"/>
      <c r="BQ24" s="284"/>
      <c r="BR24" s="284"/>
      <c r="BS24" s="28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5"/>
      <c r="CD24" s="133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5"/>
    </row>
    <row r="25" spans="1:105" s="24" customFormat="1" ht="12" customHeight="1">
      <c r="A25" s="286" t="s">
        <v>60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7"/>
      <c r="AU25" s="287"/>
      <c r="AV25" s="287"/>
      <c r="AW25" s="287"/>
      <c r="AX25" s="287"/>
      <c r="AY25" s="287"/>
      <c r="AZ25" s="287"/>
      <c r="BA25" s="287"/>
      <c r="BB25" s="287"/>
      <c r="BC25" s="287"/>
      <c r="BD25" s="287"/>
      <c r="BE25" s="287"/>
      <c r="BF25" s="287"/>
      <c r="BG25" s="287"/>
      <c r="BH25" s="287"/>
      <c r="BI25" s="287"/>
      <c r="BJ25" s="287"/>
      <c r="BK25" s="287"/>
      <c r="BL25" s="287"/>
      <c r="BM25" s="287"/>
      <c r="BN25" s="287"/>
      <c r="BO25" s="287"/>
      <c r="BP25" s="287"/>
      <c r="BQ25" s="287"/>
      <c r="BR25" s="287"/>
      <c r="BS25" s="287"/>
      <c r="BT25" s="287"/>
      <c r="BU25" s="287"/>
      <c r="BV25" s="287"/>
      <c r="BW25" s="287"/>
      <c r="BX25" s="287"/>
      <c r="BY25" s="287"/>
      <c r="BZ25" s="287"/>
      <c r="CA25" s="287"/>
      <c r="CB25" s="287"/>
      <c r="CC25" s="288"/>
      <c r="CD25" s="133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5"/>
    </row>
    <row r="26" spans="77:105" s="36" customFormat="1" ht="15.75">
      <c r="BY26" s="37" t="s">
        <v>27</v>
      </c>
      <c r="CD26" s="173">
        <f>SUM(CD23:CD25)</f>
        <v>0</v>
      </c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5"/>
    </row>
    <row r="27" spans="1:105" s="20" customFormat="1" ht="14.25">
      <c r="A27" s="3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</row>
    <row r="28" spans="1:105" s="9" customFormat="1" ht="18" customHeight="1">
      <c r="A28" s="102" t="s">
        <v>153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67">
        <f>CD26</f>
        <v>0</v>
      </c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168"/>
      <c r="CO28" s="168"/>
      <c r="CP28" s="169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</row>
    <row r="29" spans="1:105" s="9" customFormat="1" ht="13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</row>
    <row r="30" spans="1:105" ht="15">
      <c r="A30" s="127" t="s">
        <v>143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</sheetData>
  <mergeCells count="33">
    <mergeCell ref="CD26:DA26"/>
    <mergeCell ref="A28:BL28"/>
    <mergeCell ref="BM28:CP28"/>
    <mergeCell ref="A25:CC25"/>
    <mergeCell ref="CD25:DA25"/>
    <mergeCell ref="A23:CC23"/>
    <mergeCell ref="CD23:DA23"/>
    <mergeCell ref="A24:CC24"/>
    <mergeCell ref="CD24:DA24"/>
    <mergeCell ref="A8:CC8"/>
    <mergeCell ref="CD10:DA10"/>
    <mergeCell ref="A12:CC12"/>
    <mergeCell ref="CD12:DA12"/>
    <mergeCell ref="A30:DA30"/>
    <mergeCell ref="A15:BL15"/>
    <mergeCell ref="BM15:CP15"/>
    <mergeCell ref="CD11:DA11"/>
    <mergeCell ref="A22:CC22"/>
    <mergeCell ref="CD22:DA22"/>
    <mergeCell ref="A17:DA17"/>
    <mergeCell ref="A19:DA19"/>
    <mergeCell ref="A21:CC21"/>
    <mergeCell ref="CD21:DA21"/>
    <mergeCell ref="CD13:DA13"/>
    <mergeCell ref="A3:DA3"/>
    <mergeCell ref="A11:CC11"/>
    <mergeCell ref="CD8:DA8"/>
    <mergeCell ref="CD9:DA9"/>
    <mergeCell ref="A5:DA5"/>
    <mergeCell ref="CD7:DA7"/>
    <mergeCell ref="A7:CC7"/>
    <mergeCell ref="A9:CC9"/>
    <mergeCell ref="A10:CC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КФ</cp:lastModifiedBy>
  <cp:lastPrinted>2015-06-30T05:28:23Z</cp:lastPrinted>
  <dcterms:created xsi:type="dcterms:W3CDTF">2011-01-11T10:10:51Z</dcterms:created>
  <dcterms:modified xsi:type="dcterms:W3CDTF">2015-06-30T05:28:38Z</dcterms:modified>
  <cp:category/>
  <cp:version/>
  <cp:contentType/>
  <cp:contentStatus/>
</cp:coreProperties>
</file>